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0"/>
  </bookViews>
  <sheets>
    <sheet name="проект" sheetId="1" r:id="rId1"/>
  </sheets>
  <definedNames>
    <definedName name="_xlnm.Print_Titles" localSheetId="0">'проект'!$6:$9</definedName>
  </definedNames>
  <calcPr fullCalcOnLoad="1"/>
</workbook>
</file>

<file path=xl/sharedStrings.xml><?xml version="1.0" encoding="utf-8"?>
<sst xmlns="http://schemas.openxmlformats.org/spreadsheetml/2006/main" count="196" uniqueCount="184">
  <si>
    <t xml:space="preserve">      Приложение  № 1</t>
  </si>
  <si>
    <t>1 01 00000 00 0000 000</t>
  </si>
  <si>
    <t>1 01 02000 01 0000 110</t>
  </si>
  <si>
    <t>1 01 02030 01 0000 110</t>
  </si>
  <si>
    <t>1 01 02040 01 0000 110</t>
  </si>
  <si>
    <t>1 08 00000 00 0000 000</t>
  </si>
  <si>
    <t xml:space="preserve">1 08 07000 01 0000 110 </t>
  </si>
  <si>
    <t>1 08 07140 01 0000 110</t>
  </si>
  <si>
    <t>1 09 00000 00 0000 000</t>
  </si>
  <si>
    <t>1 09 07000 00 0000 110</t>
  </si>
  <si>
    <t>Прочие налоги и сборы (по отмененным местным налогам и сборам)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</si>
  <si>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</si>
  <si>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</si>
  <si>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1 09 07050 00 0000 110 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</si>
  <si>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</si>
  <si>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</si>
  <si>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</si>
  <si>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</si>
  <si>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</si>
  <si>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</si>
  <si>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</si>
  <si>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1 12 00000 00 0000 000</t>
  </si>
  <si>
    <t>Плата за негативеное воздействие на окружающую среду</t>
  </si>
  <si>
    <t>1 14 00000 00 0000 000</t>
  </si>
  <si>
    <t>1 16 00000 00 0000 000</t>
  </si>
  <si>
    <t>1 16 03000 00 0000 140</t>
  </si>
  <si>
    <t>Денежные взыскания (штрафы) за 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</si>
  <si>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</si>
  <si>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</si>
  <si>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 об административных правонарушениях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</si>
  <si>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</si>
  <si>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</si>
  <si>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</si>
  <si>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</si>
  <si>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</si>
  <si>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</si>
  <si>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</si>
  <si>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1 16 90050 05 0000 140</t>
  </si>
  <si>
    <t>Прочие поступления от денежных взысканий (штрафов) и иных сумм в возмещение ущерба зачисляемые в бюджеты муниципальных районов</t>
  </si>
  <si>
    <t xml:space="preserve">  2 00 00000 00 0000 000  </t>
  </si>
  <si>
    <t xml:space="preserve">  2 02 00000 00 0000 000  </t>
  </si>
  <si>
    <t>Безвозмездные  поступления  от   других бюджетов бюджетной  системы  Российской Федерации</t>
  </si>
  <si>
    <t xml:space="preserve">Субвенции бюджетам субъектов Российской Федерации и муниципальных образований  </t>
  </si>
  <si>
    <t>2 02 03020 00 0000 151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</si>
  <si>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</si>
  <si>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</si>
  <si>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    2 02 03021 00 0000 151</t>
  </si>
  <si>
    <t xml:space="preserve">  Субвенции    бюджетам     муниципальных     образований  на  ежемесячное   денежное    вознаграждение за классное руководство</t>
  </si>
  <si>
    <t xml:space="preserve">       2 02 03021 05 0000 151</t>
  </si>
  <si>
    <t xml:space="preserve">  Субвенции    бюджетам     муниципальных     районов  на  ежемесячное   денежное    вознаграждение за классное руководство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</si>
  <si>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</si>
  <si>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</si>
  <si>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Субвенции   бюджетам    муниципальных   районов      на компенсацию   части      родительской  платы   за   содержание ребенка    в    муниципальных образовательных   учреждениях,   реализующих   основную  общеобразовательную         программу  дошкольного образования</t>
  </si>
  <si>
    <t>Прочие субвенции</t>
  </si>
  <si>
    <t>ВСЕГО:</t>
  </si>
  <si>
    <t>Доходы 2011</t>
  </si>
  <si>
    <t>#Н/Д</t>
  </si>
  <si>
    <t>Код бюджетной классификации Российской Федерации</t>
  </si>
  <si>
    <t>Наименование доходов</t>
  </si>
  <si>
    <t xml:space="preserve"> 1 00 00000 00 0000 000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</si>
  <si>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</si>
  <si>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</si>
  <si>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</si>
  <si>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</si>
  <si>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</si>
  <si>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</si>
  <si>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</si>
  <si>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</si>
  <si>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</si>
  <si>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</si>
  <si>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</si>
  <si>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</si>
  <si>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</si>
  <si>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</si>
  <si>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</si>
  <si>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</si>
  <si>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</si>
  <si>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Прочие субвенции бюджетам муниципальных районов</t>
  </si>
  <si>
    <t xml:space="preserve">   Иные межбюджетные трансферты</t>
  </si>
  <si>
    <t xml:space="preserve">   Межбюджетные  трансферты,  передаваемые  бюджетам муниципальных образований на осуществление  части полномочий по решению вопросов местного  значения  в соответствии с заключенными соглашениями</t>
  </si>
  <si>
    <t xml:space="preserve">                              Межбюджетные  трансферты,  передаваемые  бюджетам муниципальных районов из  бюджетов  поселений  на  осуществление   части   полномочий   по   решению вопросов  местного  значения  в  соответствии   с  заключенными соглашениями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</si>
  <si>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</si>
  <si>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</si>
  <si>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1 12 01000 01 0000 120</t>
  </si>
  <si>
    <t>Денежные взыскания  (штрафы) за нарушение законодательства о налогах и сборах, предусмотренные ст,116,118, 119.1,пункт 1,2 статьи 120, ст.125,126,128,129,129.1,132,133,134,135,135.1 Налогового Кодекса Российской Федерации, а также штрафы, взыскание которых осуществляется на основании ранее действовавшей ст.117 Налогового Кодекса РФ</t>
  </si>
  <si>
    <t>Целевые сборы с граждан и предприятий,учреждений организаций на содержание милиции, на благоустройство территорий, на нужды образования  и другие цели, мобилизуемые на территориях муниципальных районов</t>
  </si>
  <si>
    <t xml:space="preserve"> Дотации бюджетам на  поддержку  мер  по обеспечению сбалансированности бюджетов</t>
  </si>
  <si>
    <t xml:space="preserve"> Субвенции   бюджетам   на    составление  (изменение   и    дополнение)    списков кандидатов   в   присяжные    заседатели  федеральных  судов  общей  юрисдикции  в  Российской Федерации
</t>
  </si>
  <si>
    <t>2 02 03007 00 0000 151</t>
  </si>
  <si>
    <t>Государственная пошлина за государственную регистрацию транспортных средств и 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</si>
  <si>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1 08 07142 01 0000 110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</si>
  <si>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</si>
  <si>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1 09 07033 05 0000 110</t>
  </si>
  <si>
    <t>1 09 07053 05 0000 110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</si>
  <si>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</si>
  <si>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</si>
  <si>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</si>
  <si>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</si>
  <si>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</si>
  <si>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</si>
  <si>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1 14 02052 05 0000 410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</si>
  <si>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</si>
  <si>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</si>
  <si>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</si>
  <si>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1 01 02070 01 0000 110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</si>
  <si>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</si>
  <si>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1 01 02020 01 0000 110</t>
  </si>
  <si>
    <t xml:space="preserve"> 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</si>
  <si>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</si>
  <si>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</si>
  <si>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</si>
  <si>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1 06 01030 10 0000 110</t>
  </si>
  <si>
    <t>Налог на имущество физических лиц, взимаемый по ставкам применяемым к объектам налогообложения, расположенным в границах поселений</t>
  </si>
  <si>
    <t xml:space="preserve"> 1 06 06000 00 0000 110</t>
  </si>
  <si>
    <t>Земельный налог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</si>
  <si>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</si>
  <si>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созданых ими учреждений (за исключением имущества бюджетных и  автономных учреждений)</t>
  </si>
  <si>
    <t>Доходы от продажи земельных участков государственная  собственность на которые не разграничена и которые расположены в границах поселений</t>
  </si>
  <si>
    <t>2 02 03024 10 0000 151</t>
  </si>
  <si>
    <t>1 08 04000 01 0000 110</t>
  </si>
  <si>
    <t>1 08 04020 01 4000 110</t>
  </si>
  <si>
    <t>Государственная пошлина за совершение нотариальных действий ( за исключением действий , совершенных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</si>
  <si>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</si>
  <si>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1 11 05013 10 0000 120</t>
  </si>
  <si>
    <t>(рублей)</t>
  </si>
  <si>
    <t>1 01 02010 01 0000 110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</si>
  <si>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 налога осуществляется в соответствии со статьями 227, 227.1 и 228 Налогового кодекса Российской Федерации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</si>
  <si>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нотариусо, занимающихся частной практикой, адвокатов,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</si>
  <si>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</si>
  <si>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</si>
  <si>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</si>
  <si>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</si>
  <si>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</si>
  <si>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</si>
  <si>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</si>
  <si>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</si>
  <si>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</si>
  <si>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</si>
  <si>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</si>
  <si>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</si>
  <si>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</si>
  <si>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1 05 03000  01 0000 110</t>
  </si>
  <si>
    <t>1 05 03020 01 0000 110</t>
  </si>
  <si>
    <t>Единый сельскохозяйственный налог</t>
  </si>
  <si>
    <t>Земельный налог с организаций</t>
  </si>
  <si>
    <t xml:space="preserve"> 1 06 06033 10 0000 110</t>
  </si>
  <si>
    <t>Земельный налог с организаций , обладающих земельным участком, расположенным  в границах сельских поселений</t>
  </si>
  <si>
    <t>Земельный налог с физических лиц</t>
  </si>
  <si>
    <t xml:space="preserve"> 1 06 06040 00 0000 110</t>
  </si>
  <si>
    <t xml:space="preserve"> 1 06 06030 00 0000 110</t>
  </si>
  <si>
    <t xml:space="preserve"> 1 06 06043 10 0000 110</t>
  </si>
  <si>
    <t>Земельный налог с физических лиц, обладающих земельным участком, расположенным  в границах сельских поселений</t>
  </si>
  <si>
    <t>Дотации бюджетам сельских поселений на 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</si>
  <si>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</si>
  <si>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</si>
  <si>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2 02 04000 00 0000 151</t>
  </si>
  <si>
    <t>2 02 45147 10 0000 151</t>
  </si>
  <si>
    <t>2 02 49999 00 0000 151</t>
  </si>
  <si>
    <t>2 02 49999 10 0000 151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</si>
  <si>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</si>
  <si>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</si>
  <si>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</si>
  <si>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Сумма на 2021 год</t>
  </si>
  <si>
    <t xml:space="preserve">  2 02 01000 00 0000 150</t>
  </si>
  <si>
    <t xml:space="preserve">    2 02 15002 00 0000 150</t>
  </si>
  <si>
    <t xml:space="preserve">    2 02 15002 10 0000 150</t>
  </si>
  <si>
    <t>2 02 03000 00 0000 150</t>
  </si>
  <si>
    <t>2 02 35118 00 0000 150</t>
  </si>
  <si>
    <t>2 02 35118 10 0000 150</t>
  </si>
  <si>
    <t>202 40000 00 0000 150</t>
  </si>
  <si>
    <t>202 40000 10 0000 150</t>
  </si>
  <si>
    <t>202 40014 10 0000 150</t>
  </si>
  <si>
    <t>Сумма на 2022 год</t>
  </si>
  <si>
    <t>1 14 06025 00 0000 430</t>
  </si>
  <si>
    <t>1 14 06025 10 0000 430</t>
  </si>
  <si>
    <t xml:space="preserve">  2 02 16001 00 0000 150</t>
  </si>
  <si>
    <t xml:space="preserve">  2 02 16001 10 0000 150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</si>
  <si>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</si>
  <si>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 бюджетной обеспеченности из бюджетов муниципальных районов</t>
  </si>
  <si>
    <t xml:space="preserve">"О бюджете Сергеевского сельского поселения Дубровского муниципального района Брянской области </t>
  </si>
  <si>
    <t xml:space="preserve"> к  Решению Сергеевского сельского Совета народных депутатов</t>
  </si>
  <si>
    <t>на 2021 год  и на плановый период 2022 и 2023 годов от "___"_________2020 года №___</t>
  </si>
  <si>
    <t xml:space="preserve"> Доходы бюджета Сергеевского сельского поселения Дубровского муниципального района Брянской области на 2021 год и на плановый период 2022 и 2023 годов</t>
  </si>
  <si>
    <t>Сумма на 2023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</si>
</sst>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_-* #,##0.000_р_._-;\-* #,##0.000_р_._-;_-* &quot;-&quot;??_р_._-;_-@_-"/>
    <numFmt numFmtId="179" formatCode="0.000"/>
    <numFmt numFmtId="180" formatCode="0.0000"/>
    <numFmt numFmtId="181" formatCode="0.0"/>
    <numFmt numFmtId="182" formatCode="_-* #,##0.000_р_._-;\-* #,##0.000_р_._-;_-* &quot;-&quot;???_р_._-;_-@_-"/>
  </numFmts>
  <fonts count="52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/>
    </xf>
    <xf numFmtId="49" fontId="3" fillId="32" borderId="0" xfId="0" applyNumberFormat="1" applyFont="1" applyFill="1" applyAlignment="1">
      <alignment shrinkToFit="1"/>
    </xf>
    <xf numFmtId="0" fontId="0" fillId="32" borderId="0" xfId="0" applyFill="1" applyAlignment="1">
      <alignment horizontal="center" vertical="center" shrinkToFit="1"/>
    </xf>
    <xf numFmtId="0" fontId="0" fillId="32" borderId="10" xfId="0" applyFill="1" applyBorder="1" applyAlignment="1">
      <alignment/>
    </xf>
    <xf numFmtId="0" fontId="0" fillId="32" borderId="0" xfId="0" applyFill="1" applyAlignment="1">
      <alignment horizontal="center" vertical="center" wrapText="1"/>
    </xf>
    <xf numFmtId="0" fontId="0" fillId="32" borderId="11" xfId="0" applyFill="1" applyBorder="1" applyAlignment="1">
      <alignment/>
    </xf>
    <xf numFmtId="0" fontId="2" fillId="32" borderId="10" xfId="0" applyFont="1" applyFill="1" applyBorder="1" applyAlignment="1">
      <alignment/>
    </xf>
    <xf numFmtId="49" fontId="2" fillId="32" borderId="11" xfId="0" applyNumberFormat="1" applyFont="1" applyFill="1" applyBorder="1" applyAlignment="1">
      <alignment horizontal="right" vertical="top" shrinkToFit="1"/>
    </xf>
    <xf numFmtId="49" fontId="0" fillId="32" borderId="11" xfId="0" applyNumberFormat="1" applyFill="1" applyBorder="1" applyAlignment="1">
      <alignment horizontal="right" vertical="top" shrinkToFit="1"/>
    </xf>
    <xf numFmtId="49" fontId="0" fillId="32" borderId="0" xfId="0" applyNumberFormat="1" applyFill="1" applyAlignment="1">
      <alignment horizontal="right" vertical="top" shrinkToFit="1"/>
    </xf>
    <xf numFmtId="0" fontId="0" fillId="32" borderId="0" xfId="0" applyFill="1" applyAlignment="1">
      <alignment shrinkToFit="1"/>
    </xf>
    <xf numFmtId="0" fontId="0" fillId="32" borderId="0" xfId="0" applyFill="1" applyAlignment="1">
      <alignment wrapText="1"/>
    </xf>
    <xf numFmtId="0" fontId="1" fillId="32" borderId="0" xfId="0" applyFont="1" applyFill="1" applyAlignment="1">
      <alignment readingOrder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justify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49" fontId="8" fillId="32" borderId="16" xfId="0" applyNumberFormat="1" applyFont="1" applyFill="1" applyBorder="1" applyAlignment="1">
      <alignment horizontal="right" shrinkToFit="1"/>
    </xf>
    <xf numFmtId="49" fontId="7" fillId="32" borderId="16" xfId="0" applyNumberFormat="1" applyFont="1" applyFill="1" applyBorder="1" applyAlignment="1">
      <alignment horizontal="right" shrinkToFit="1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16" xfId="0" applyFont="1" applyBorder="1" applyAlignment="1">
      <alignment horizontal="center"/>
    </xf>
    <xf numFmtId="0" fontId="11" fillId="0" borderId="16" xfId="0" applyFont="1" applyFill="1" applyBorder="1" applyAlignment="1">
      <alignment horizontal="center" vertical="top" shrinkToFit="1"/>
    </xf>
    <xf numFmtId="0" fontId="12" fillId="0" borderId="16" xfId="0" applyFont="1" applyBorder="1" applyAlignment="1">
      <alignment horizontal="center"/>
    </xf>
    <xf numFmtId="0" fontId="13" fillId="0" borderId="16" xfId="0" applyFont="1" applyFill="1" applyBorder="1" applyAlignment="1">
      <alignment horizontal="center" vertical="top" shrinkToFit="1"/>
    </xf>
    <xf numFmtId="0" fontId="0" fillId="0" borderId="18" xfId="0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9" xfId="0" applyFont="1" applyBorder="1" applyAlignment="1">
      <alignment horizontal="center" wrapText="1"/>
    </xf>
    <xf numFmtId="0" fontId="14" fillId="0" borderId="15" xfId="0" applyFont="1" applyBorder="1" applyAlignment="1">
      <alignment horizontal="center" vertical="center" wrapText="1"/>
    </xf>
    <xf numFmtId="2" fontId="6" fillId="0" borderId="16" xfId="58" applyNumberFormat="1" applyFont="1" applyBorder="1" applyAlignment="1">
      <alignment/>
    </xf>
    <xf numFmtId="2" fontId="5" fillId="0" borderId="16" xfId="58" applyNumberFormat="1" applyFont="1" applyBorder="1" applyAlignment="1">
      <alignment/>
    </xf>
    <xf numFmtId="2" fontId="5" fillId="0" borderId="17" xfId="58" applyNumberFormat="1" applyFont="1" applyBorder="1" applyAlignment="1">
      <alignment/>
    </xf>
    <xf numFmtId="1" fontId="6" fillId="0" borderId="16" xfId="58" applyNumberFormat="1" applyFont="1" applyBorder="1" applyAlignment="1">
      <alignment/>
    </xf>
    <xf numFmtId="1" fontId="5" fillId="0" borderId="16" xfId="58" applyNumberFormat="1" applyFont="1" applyBorder="1" applyAlignment="1">
      <alignment/>
    </xf>
    <xf numFmtId="2" fontId="6" fillId="0" borderId="16" xfId="0" applyNumberFormat="1" applyFont="1" applyFill="1" applyBorder="1" applyAlignment="1">
      <alignment/>
    </xf>
    <xf numFmtId="2" fontId="5" fillId="0" borderId="16" xfId="0" applyNumberFormat="1" applyFont="1" applyFill="1" applyBorder="1" applyAlignment="1">
      <alignment/>
    </xf>
    <xf numFmtId="2" fontId="6" fillId="0" borderId="16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6" fillId="32" borderId="18" xfId="0" applyFont="1" applyFill="1" applyBorder="1" applyAlignment="1">
      <alignment horizontal="left" vertical="top" wrapText="1"/>
    </xf>
    <xf numFmtId="0" fontId="15" fillId="0" borderId="16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justify" vertical="top" wrapText="1"/>
    </xf>
    <xf numFmtId="0" fontId="17" fillId="32" borderId="16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7" fillId="0" borderId="16" xfId="0" applyFont="1" applyBorder="1" applyAlignment="1">
      <alignment horizontal="justify" vertical="top" wrapText="1"/>
    </xf>
    <xf numFmtId="0" fontId="15" fillId="0" borderId="12" xfId="0" applyFont="1" applyBorder="1" applyAlignment="1">
      <alignment vertical="top" wrapText="1"/>
    </xf>
    <xf numFmtId="0" fontId="5" fillId="32" borderId="16" xfId="0" applyFont="1" applyFill="1" applyBorder="1" applyAlignment="1">
      <alignment horizontal="left" vertical="top" wrapText="1"/>
    </xf>
    <xf numFmtId="0" fontId="5" fillId="0" borderId="20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justify" vertical="top" wrapText="1"/>
    </xf>
    <xf numFmtId="0" fontId="6" fillId="0" borderId="18" xfId="0" applyFont="1" applyFill="1" applyBorder="1" applyAlignment="1">
      <alignment horizontal="justify" vertical="top" wrapText="1"/>
    </xf>
    <xf numFmtId="0" fontId="16" fillId="0" borderId="18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left" vertical="top" wrapText="1"/>
    </xf>
    <xf numFmtId="0" fontId="16" fillId="0" borderId="18" xfId="0" applyFont="1" applyBorder="1" applyAlignment="1">
      <alignment horizontal="justify" vertical="top" wrapText="1"/>
    </xf>
    <xf numFmtId="0" fontId="17" fillId="0" borderId="18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5" fillId="0" borderId="18" xfId="0" applyFont="1" applyFill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6" fillId="0" borderId="16" xfId="0" applyFont="1" applyBorder="1" applyAlignment="1">
      <alignment/>
    </xf>
    <xf numFmtId="0" fontId="6" fillId="32" borderId="16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justify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6" fillId="32" borderId="16" xfId="0" applyFont="1" applyFill="1" applyBorder="1" applyAlignment="1">
      <alignment horizontal="center" vertical="top" shrinkToFit="1"/>
    </xf>
    <xf numFmtId="0" fontId="6" fillId="32" borderId="16" xfId="0" applyFont="1" applyFill="1" applyBorder="1" applyAlignment="1">
      <alignment horizontal="left" vertical="top" wrapText="1"/>
    </xf>
    <xf numFmtId="0" fontId="5" fillId="32" borderId="16" xfId="0" applyFont="1" applyFill="1" applyBorder="1" applyAlignment="1">
      <alignment horizontal="center" vertical="top" shrinkToFi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22" xfId="0" applyFont="1" applyFill="1" applyBorder="1" applyAlignment="1">
      <alignment horizontal="right" vertical="top" wrapText="1"/>
    </xf>
    <xf numFmtId="0" fontId="6" fillId="0" borderId="23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7"/>
  <sheetViews>
    <sheetView showGridLines="0" showZeros="0" tabSelected="1" zoomScalePageLayoutView="0" workbookViewId="0" topLeftCell="F14">
      <selection activeCell="J91" sqref="J91"/>
    </sheetView>
  </sheetViews>
  <sheetFormatPr defaultColWidth="9.00390625" defaultRowHeight="12.75"/>
  <cols>
    <col min="1" max="5" width="0" style="0" hidden="1" customWidth="1"/>
    <col min="6" max="6" width="25.875" style="0" customWidth="1"/>
    <col min="7" max="7" width="55.75390625" style="0" customWidth="1"/>
    <col min="8" max="8" width="12.875" style="0" customWidth="1"/>
    <col min="9" max="9" width="12.75390625" style="0" customWidth="1"/>
    <col min="10" max="10" width="13.625" style="0" customWidth="1"/>
    <col min="11" max="11" width="9.125" style="0" hidden="1" customWidth="1"/>
  </cols>
  <sheetData>
    <row r="1" spans="1:10" ht="15.75">
      <c r="A1" s="15"/>
      <c r="B1" s="2"/>
      <c r="C1" s="2"/>
      <c r="D1" s="2"/>
      <c r="E1" s="2"/>
      <c r="F1" s="16"/>
      <c r="G1" s="102" t="s">
        <v>0</v>
      </c>
      <c r="H1" s="102"/>
      <c r="I1" s="102"/>
      <c r="J1" s="102"/>
    </row>
    <row r="2" spans="1:10" ht="15.75" customHeight="1">
      <c r="A2" s="1" t="s">
        <v>55</v>
      </c>
      <c r="B2" s="3"/>
      <c r="C2" s="4"/>
      <c r="D2" s="4"/>
      <c r="E2" s="3"/>
      <c r="F2" s="16"/>
      <c r="G2" s="102" t="s">
        <v>180</v>
      </c>
      <c r="H2" s="102"/>
      <c r="I2" s="102"/>
      <c r="J2" s="102"/>
    </row>
    <row r="3" spans="1:10" ht="34.5" customHeight="1">
      <c r="A3" s="3"/>
      <c r="B3" s="2"/>
      <c r="C3" s="2"/>
      <c r="D3" s="2"/>
      <c r="E3" s="2"/>
      <c r="F3" s="16"/>
      <c r="G3" s="102" t="s">
        <v>179</v>
      </c>
      <c r="H3" s="102"/>
      <c r="I3" s="102"/>
      <c r="J3" s="102"/>
    </row>
    <row r="4" spans="1:10" ht="21.75" customHeight="1">
      <c r="A4" s="5" t="s">
        <v>56</v>
      </c>
      <c r="B4" s="5" t="s">
        <v>56</v>
      </c>
      <c r="C4" s="5" t="s">
        <v>56</v>
      </c>
      <c r="D4" s="5" t="s">
        <v>56</v>
      </c>
      <c r="E4" s="5" t="s">
        <v>56</v>
      </c>
      <c r="F4" s="16"/>
      <c r="G4" s="102" t="s">
        <v>181</v>
      </c>
      <c r="H4" s="102"/>
      <c r="I4" s="102"/>
      <c r="J4" s="102"/>
    </row>
    <row r="5" spans="1:10" ht="10.5" customHeight="1">
      <c r="A5" s="3"/>
      <c r="B5" s="3"/>
      <c r="C5" s="3"/>
      <c r="D5" s="3"/>
      <c r="E5" s="3"/>
      <c r="G5" s="100"/>
      <c r="H5" s="100"/>
      <c r="I5" s="100"/>
      <c r="J5" s="100"/>
    </row>
    <row r="6" spans="1:5" ht="22.5" customHeight="1" hidden="1">
      <c r="A6" s="6"/>
      <c r="B6" s="8"/>
      <c r="C6" s="3"/>
      <c r="D6" s="3"/>
      <c r="E6" s="7"/>
    </row>
    <row r="7" spans="1:10" ht="28.5" customHeight="1">
      <c r="A7" s="6"/>
      <c r="B7" s="8"/>
      <c r="C7" s="3"/>
      <c r="D7" s="3"/>
      <c r="E7" s="7"/>
      <c r="F7" s="101" t="s">
        <v>182</v>
      </c>
      <c r="G7" s="101"/>
      <c r="H7" s="101"/>
      <c r="I7" s="101"/>
      <c r="J7" s="101"/>
    </row>
    <row r="8" spans="1:10" ht="16.5" thickBot="1">
      <c r="A8" s="6"/>
      <c r="B8" s="8"/>
      <c r="C8" s="3"/>
      <c r="D8" s="3"/>
      <c r="E8" s="3"/>
      <c r="F8" s="17"/>
      <c r="G8" s="17"/>
      <c r="H8" s="17"/>
      <c r="I8" s="17"/>
      <c r="J8" s="18" t="s">
        <v>124</v>
      </c>
    </row>
    <row r="9" spans="1:10" ht="51" customHeight="1" thickBot="1">
      <c r="A9" s="6"/>
      <c r="B9" s="8"/>
      <c r="C9" s="3"/>
      <c r="D9" s="3"/>
      <c r="E9" s="3"/>
      <c r="F9" s="40" t="s">
        <v>57</v>
      </c>
      <c r="G9" s="41" t="s">
        <v>58</v>
      </c>
      <c r="H9" s="22" t="s">
        <v>162</v>
      </c>
      <c r="I9" s="22" t="s">
        <v>172</v>
      </c>
      <c r="J9" s="22" t="s">
        <v>183</v>
      </c>
    </row>
    <row r="10" spans="1:10" ht="12.75">
      <c r="A10" s="9"/>
      <c r="B10" s="10"/>
      <c r="C10" s="2"/>
      <c r="D10" s="2"/>
      <c r="F10" s="20">
        <v>1</v>
      </c>
      <c r="G10" s="21">
        <v>2</v>
      </c>
      <c r="H10" s="19">
        <v>3</v>
      </c>
      <c r="I10" s="19">
        <v>3</v>
      </c>
      <c r="J10" s="19">
        <v>3</v>
      </c>
    </row>
    <row r="11" spans="1:10" ht="15.75">
      <c r="A11" s="6"/>
      <c r="B11" s="11"/>
      <c r="C11" s="7"/>
      <c r="D11" s="7"/>
      <c r="F11" s="74" t="s">
        <v>59</v>
      </c>
      <c r="G11" s="52" t="s">
        <v>60</v>
      </c>
      <c r="H11" s="42">
        <f>H12+H34+H39+H42+H50+H62+H74</f>
        <v>398000</v>
      </c>
      <c r="I11" s="42">
        <f>I12+I34+I39+I42+I50+I62+I74</f>
        <v>278000</v>
      </c>
      <c r="J11" s="42">
        <f>J12+J34+J39+J42+J50+J62+J74</f>
        <v>278000</v>
      </c>
    </row>
    <row r="12" spans="1:10" ht="15.75">
      <c r="A12" s="6"/>
      <c r="B12" s="11"/>
      <c r="C12" s="7"/>
      <c r="D12" s="7"/>
      <c r="F12" s="75" t="s">
        <v>1</v>
      </c>
      <c r="G12" s="73" t="s">
        <v>61</v>
      </c>
      <c r="H12" s="42">
        <f>H13</f>
        <v>3000</v>
      </c>
      <c r="I12" s="42">
        <f>I13</f>
        <v>3000</v>
      </c>
      <c r="J12" s="42">
        <f>J13</f>
        <v>3000</v>
      </c>
    </row>
    <row r="13" spans="1:10" ht="15.75">
      <c r="A13" s="6"/>
      <c r="B13" s="11"/>
      <c r="C13" s="7"/>
      <c r="D13" s="7"/>
      <c r="F13" s="75" t="s">
        <v>2</v>
      </c>
      <c r="G13" s="73" t="s">
        <v>62</v>
      </c>
      <c r="H13" s="42">
        <f>H14+H15+H17</f>
        <v>3000</v>
      </c>
      <c r="I13" s="42">
        <f>I14+I15+I17</f>
        <v>3000</v>
      </c>
      <c r="J13" s="42">
        <f>J14+J15+J17</f>
        <v>3000</v>
      </c>
    </row>
    <row r="14" spans="1:10" ht="93" customHeight="1">
      <c r="A14" s="6"/>
      <c r="B14" s="11"/>
      <c r="C14" s="7"/>
      <c r="D14" s="7"/>
      <c r="F14" s="76" t="s">
        <v>125</v>
      </c>
      <c r="G14" s="92" t="s">
        <v>126</v>
      </c>
      <c r="H14" s="43">
        <v>3000</v>
      </c>
      <c r="I14" s="43">
        <v>3000</v>
      </c>
      <c r="J14" s="43">
        <v>3000</v>
      </c>
    </row>
    <row r="15" spans="1:10" ht="93" customHeight="1" hidden="1">
      <c r="A15" s="6"/>
      <c r="B15" s="11"/>
      <c r="C15" s="7"/>
      <c r="D15" s="7"/>
      <c r="F15" s="24" t="s">
        <v>106</v>
      </c>
      <c r="G15" s="53" t="s">
        <v>127</v>
      </c>
      <c r="H15" s="43">
        <v>0</v>
      </c>
      <c r="I15" s="43">
        <v>0</v>
      </c>
      <c r="J15" s="43">
        <v>0</v>
      </c>
    </row>
    <row r="16" spans="1:10" ht="1.5" customHeight="1" hidden="1">
      <c r="A16" s="6"/>
      <c r="B16" s="11"/>
      <c r="C16" s="7"/>
      <c r="D16" s="7"/>
      <c r="F16" s="24"/>
      <c r="G16" s="53"/>
      <c r="H16" s="43"/>
      <c r="I16" s="43"/>
      <c r="J16" s="43"/>
    </row>
    <row r="17" spans="1:10" ht="40.5" customHeight="1" hidden="1">
      <c r="A17" s="6"/>
      <c r="B17" s="11"/>
      <c r="C17" s="7"/>
      <c r="D17" s="7"/>
      <c r="F17" s="24" t="s">
        <v>3</v>
      </c>
      <c r="G17" s="53" t="s">
        <v>128</v>
      </c>
      <c r="H17" s="43"/>
      <c r="I17" s="43"/>
      <c r="J17" s="43"/>
    </row>
    <row r="18" spans="1:10" ht="19.5" customHeight="1" hidden="1">
      <c r="A18" s="6"/>
      <c r="B18" s="11"/>
      <c r="C18" s="7"/>
      <c r="D18" s="7"/>
      <c r="F18" s="24" t="s">
        <v>4</v>
      </c>
      <c r="G18" s="53" t="s">
        <v>63</v>
      </c>
      <c r="H18" s="43">
        <v>10</v>
      </c>
      <c r="I18" s="43">
        <v>10</v>
      </c>
      <c r="J18" s="43">
        <v>10</v>
      </c>
    </row>
    <row r="19" spans="1:10" ht="16.5" customHeight="1" hidden="1">
      <c r="A19" s="6"/>
      <c r="B19" s="11"/>
      <c r="C19" s="7"/>
      <c r="D19" s="7"/>
      <c r="F19" s="24" t="s">
        <v>104</v>
      </c>
      <c r="G19" s="53" t="s">
        <v>105</v>
      </c>
      <c r="H19" s="43">
        <v>150</v>
      </c>
      <c r="I19" s="43">
        <v>150</v>
      </c>
      <c r="J19" s="43">
        <v>150</v>
      </c>
    </row>
    <row r="20" spans="1:10" ht="17.25" customHeight="1" hidden="1">
      <c r="A20" s="6"/>
      <c r="B20" s="11"/>
      <c r="C20" s="7"/>
      <c r="D20" s="7"/>
      <c r="F20" s="23"/>
      <c r="G20" s="54"/>
      <c r="H20" s="42"/>
      <c r="I20" s="42"/>
      <c r="J20" s="42"/>
    </row>
    <row r="21" spans="1:10" ht="18" customHeight="1" hidden="1">
      <c r="A21" s="6"/>
      <c r="B21" s="11"/>
      <c r="C21" s="7"/>
      <c r="D21" s="7"/>
      <c r="F21" s="24"/>
      <c r="G21" s="53"/>
      <c r="H21" s="43"/>
      <c r="I21" s="43"/>
      <c r="J21" s="43"/>
    </row>
    <row r="22" spans="1:10" ht="15.75" customHeight="1" hidden="1">
      <c r="A22" s="6"/>
      <c r="B22" s="11"/>
      <c r="C22" s="7"/>
      <c r="D22" s="7"/>
      <c r="F22" s="24"/>
      <c r="G22" s="53"/>
      <c r="H22" s="43"/>
      <c r="I22" s="43"/>
      <c r="J22" s="43"/>
    </row>
    <row r="23" spans="1:10" ht="16.5" customHeight="1" hidden="1">
      <c r="A23" s="6"/>
      <c r="B23" s="11"/>
      <c r="C23" s="7"/>
      <c r="D23" s="7"/>
      <c r="F23" s="24"/>
      <c r="G23" s="53"/>
      <c r="H23" s="43"/>
      <c r="I23" s="43"/>
      <c r="J23" s="43"/>
    </row>
    <row r="24" spans="1:10" ht="13.5" customHeight="1" hidden="1">
      <c r="A24" s="6"/>
      <c r="B24" s="11"/>
      <c r="C24" s="7"/>
      <c r="D24" s="7"/>
      <c r="F24" s="24"/>
      <c r="G24" s="53"/>
      <c r="H24" s="43"/>
      <c r="I24" s="43"/>
      <c r="J24" s="43"/>
    </row>
    <row r="25" spans="1:10" ht="14.25" customHeight="1" hidden="1">
      <c r="A25" s="6"/>
      <c r="B25" s="11"/>
      <c r="C25" s="7"/>
      <c r="D25" s="7"/>
      <c r="F25" s="24"/>
      <c r="G25" s="53"/>
      <c r="H25" s="43"/>
      <c r="I25" s="43"/>
      <c r="J25" s="43"/>
    </row>
    <row r="26" spans="1:10" ht="14.25" customHeight="1" hidden="1">
      <c r="A26" s="6"/>
      <c r="B26" s="11"/>
      <c r="C26" s="7"/>
      <c r="D26" s="7"/>
      <c r="F26" s="24"/>
      <c r="G26" s="53"/>
      <c r="H26" s="43"/>
      <c r="I26" s="43"/>
      <c r="J26" s="43"/>
    </row>
    <row r="27" spans="1:10" ht="14.25" customHeight="1" hidden="1">
      <c r="A27" s="6"/>
      <c r="B27" s="11"/>
      <c r="C27" s="7"/>
      <c r="D27" s="7"/>
      <c r="F27" s="24"/>
      <c r="G27" s="53"/>
      <c r="H27" s="43"/>
      <c r="I27" s="43"/>
      <c r="J27" s="43"/>
    </row>
    <row r="28" spans="1:10" ht="16.5" customHeight="1" hidden="1">
      <c r="A28" s="6"/>
      <c r="B28" s="11"/>
      <c r="C28" s="7"/>
      <c r="D28" s="7"/>
      <c r="F28" s="24"/>
      <c r="G28" s="53"/>
      <c r="H28" s="43"/>
      <c r="I28" s="43"/>
      <c r="J28" s="43"/>
    </row>
    <row r="29" spans="1:10" ht="12.75" customHeight="1" hidden="1">
      <c r="A29" s="6"/>
      <c r="B29" s="11"/>
      <c r="C29" s="7"/>
      <c r="D29" s="7"/>
      <c r="F29" s="27"/>
      <c r="G29" s="25"/>
      <c r="H29" s="43"/>
      <c r="I29" s="43"/>
      <c r="J29" s="43"/>
    </row>
    <row r="30" spans="1:10" ht="19.5" customHeight="1" hidden="1">
      <c r="A30" s="6"/>
      <c r="B30" s="11"/>
      <c r="C30" s="7"/>
      <c r="D30" s="7"/>
      <c r="F30" s="26"/>
      <c r="G30" s="55"/>
      <c r="H30" s="43"/>
      <c r="I30" s="43"/>
      <c r="J30" s="43"/>
    </row>
    <row r="31" spans="1:10" ht="14.25" customHeight="1" hidden="1">
      <c r="A31" s="6"/>
      <c r="B31" s="11"/>
      <c r="C31" s="7"/>
      <c r="D31" s="7"/>
      <c r="F31" s="26"/>
      <c r="G31" s="25"/>
      <c r="H31" s="43"/>
      <c r="I31" s="43"/>
      <c r="J31" s="43"/>
    </row>
    <row r="32" spans="1:10" ht="14.25" customHeight="1" hidden="1">
      <c r="A32" s="6"/>
      <c r="B32" s="11"/>
      <c r="C32" s="7"/>
      <c r="D32" s="7"/>
      <c r="F32" s="24"/>
      <c r="G32" s="53"/>
      <c r="H32" s="43"/>
      <c r="I32" s="43"/>
      <c r="J32" s="43"/>
    </row>
    <row r="33" spans="1:10" ht="12.75" customHeight="1" hidden="1">
      <c r="A33" s="6"/>
      <c r="B33" s="11"/>
      <c r="C33" s="7"/>
      <c r="D33" s="7"/>
      <c r="F33" s="24"/>
      <c r="G33" s="53"/>
      <c r="H33" s="43"/>
      <c r="I33" s="43"/>
      <c r="J33" s="43"/>
    </row>
    <row r="34" spans="1:10" ht="0.75" customHeight="1" hidden="1">
      <c r="A34" s="6"/>
      <c r="B34" s="11"/>
      <c r="C34" s="7"/>
      <c r="D34" s="7"/>
      <c r="F34" s="23" t="s">
        <v>129</v>
      </c>
      <c r="G34" s="54" t="s">
        <v>130</v>
      </c>
      <c r="H34" s="42"/>
      <c r="I34" s="42"/>
      <c r="J34" s="42"/>
    </row>
    <row r="35" spans="1:10" ht="56.25" customHeight="1" hidden="1">
      <c r="A35" s="6"/>
      <c r="B35" s="11"/>
      <c r="C35" s="7"/>
      <c r="D35" s="7"/>
      <c r="F35" s="24" t="s">
        <v>131</v>
      </c>
      <c r="G35" s="53" t="s">
        <v>134</v>
      </c>
      <c r="H35" s="43"/>
      <c r="I35" s="43"/>
      <c r="J35" s="43"/>
    </row>
    <row r="36" spans="1:10" ht="63" customHeight="1" hidden="1">
      <c r="A36" s="6"/>
      <c r="B36" s="11"/>
      <c r="C36" s="7"/>
      <c r="D36" s="7"/>
      <c r="F36" s="24" t="s">
        <v>132</v>
      </c>
      <c r="G36" s="53" t="s">
        <v>133</v>
      </c>
      <c r="H36" s="43"/>
      <c r="I36" s="43"/>
      <c r="J36" s="43"/>
    </row>
    <row r="37" spans="1:10" ht="54.75" customHeight="1" hidden="1">
      <c r="A37" s="6"/>
      <c r="B37" s="11"/>
      <c r="C37" s="7"/>
      <c r="D37" s="7"/>
      <c r="F37" s="24" t="s">
        <v>135</v>
      </c>
      <c r="G37" s="53" t="s">
        <v>137</v>
      </c>
      <c r="H37" s="43"/>
      <c r="I37" s="43"/>
      <c r="J37" s="43"/>
    </row>
    <row r="38" spans="1:10" ht="57.75" customHeight="1" hidden="1">
      <c r="A38" s="6"/>
      <c r="B38" s="11"/>
      <c r="C38" s="7"/>
      <c r="D38" s="7"/>
      <c r="F38" s="24" t="s">
        <v>136</v>
      </c>
      <c r="G38" s="53" t="s">
        <v>138</v>
      </c>
      <c r="H38" s="43"/>
      <c r="I38" s="43"/>
      <c r="J38" s="43"/>
    </row>
    <row r="39" spans="1:10" s="33" customFormat="1" ht="18.75" customHeight="1">
      <c r="A39" s="9"/>
      <c r="B39" s="10"/>
      <c r="C39" s="2"/>
      <c r="D39" s="2"/>
      <c r="F39" s="75" t="s">
        <v>139</v>
      </c>
      <c r="G39" s="77" t="s">
        <v>140</v>
      </c>
      <c r="H39" s="42">
        <f>H41</f>
        <v>0</v>
      </c>
      <c r="I39" s="42">
        <f>I41</f>
        <v>0</v>
      </c>
      <c r="J39" s="42">
        <f>J41</f>
        <v>0</v>
      </c>
    </row>
    <row r="40" spans="1:10" ht="21" customHeight="1">
      <c r="A40" s="6"/>
      <c r="B40" s="11"/>
      <c r="C40" s="7"/>
      <c r="D40" s="7"/>
      <c r="F40" s="76" t="s">
        <v>141</v>
      </c>
      <c r="G40" s="92" t="s">
        <v>143</v>
      </c>
      <c r="H40" s="43">
        <f>H41</f>
        <v>0</v>
      </c>
      <c r="I40" s="43">
        <f>I41</f>
        <v>0</v>
      </c>
      <c r="J40" s="43">
        <f>J41</f>
        <v>0</v>
      </c>
    </row>
    <row r="41" spans="1:10" ht="27.75" customHeight="1">
      <c r="A41" s="6"/>
      <c r="B41" s="11"/>
      <c r="C41" s="7"/>
      <c r="D41" s="7"/>
      <c r="F41" s="76" t="s">
        <v>142</v>
      </c>
      <c r="G41" s="92" t="s">
        <v>143</v>
      </c>
      <c r="H41" s="43">
        <v>0</v>
      </c>
      <c r="I41" s="43"/>
      <c r="J41" s="43">
        <v>0</v>
      </c>
    </row>
    <row r="42" spans="1:11" ht="15.75">
      <c r="A42" s="6"/>
      <c r="B42" s="11"/>
      <c r="C42" s="7"/>
      <c r="D42" s="7"/>
      <c r="F42" s="93" t="s">
        <v>107</v>
      </c>
      <c r="G42" s="94" t="s">
        <v>108</v>
      </c>
      <c r="H42" s="42">
        <f>H43+H45</f>
        <v>275000</v>
      </c>
      <c r="I42" s="42">
        <f>I43+I45</f>
        <v>275000</v>
      </c>
      <c r="J42" s="42">
        <f>J43+J45</f>
        <v>275000</v>
      </c>
      <c r="K42" s="28"/>
    </row>
    <row r="43" spans="1:11" ht="15.75">
      <c r="A43" s="6"/>
      <c r="B43" s="11"/>
      <c r="C43" s="7"/>
      <c r="D43" s="7"/>
      <c r="F43" s="93" t="s">
        <v>109</v>
      </c>
      <c r="G43" s="94" t="s">
        <v>110</v>
      </c>
      <c r="H43" s="43">
        <f>H44</f>
        <v>15000</v>
      </c>
      <c r="I43" s="43">
        <f>I44</f>
        <v>15000</v>
      </c>
      <c r="J43" s="43">
        <f>J44</f>
        <v>15000</v>
      </c>
      <c r="K43" s="28"/>
    </row>
    <row r="44" spans="1:11" ht="47.25">
      <c r="A44" s="6"/>
      <c r="B44" s="11"/>
      <c r="C44" s="7"/>
      <c r="D44" s="7"/>
      <c r="F44" s="95" t="s">
        <v>111</v>
      </c>
      <c r="G44" s="60" t="s">
        <v>112</v>
      </c>
      <c r="H44" s="43">
        <v>15000</v>
      </c>
      <c r="I44" s="43">
        <v>15000</v>
      </c>
      <c r="J44" s="43">
        <v>15000</v>
      </c>
      <c r="K44" s="29"/>
    </row>
    <row r="45" spans="1:11" ht="15.75">
      <c r="A45" s="6"/>
      <c r="B45" s="11"/>
      <c r="C45" s="7"/>
      <c r="D45" s="7"/>
      <c r="F45" s="93" t="s">
        <v>113</v>
      </c>
      <c r="G45" s="94" t="s">
        <v>114</v>
      </c>
      <c r="H45" s="42">
        <f>H46+H48</f>
        <v>260000</v>
      </c>
      <c r="I45" s="42">
        <f>I46+I48</f>
        <v>260000</v>
      </c>
      <c r="J45" s="42">
        <f>J46+J48</f>
        <v>260000</v>
      </c>
      <c r="K45" s="28"/>
    </row>
    <row r="46" spans="1:11" ht="15.75">
      <c r="A46" s="6"/>
      <c r="B46" s="11"/>
      <c r="C46" s="7"/>
      <c r="D46" s="7"/>
      <c r="F46" s="95" t="s">
        <v>149</v>
      </c>
      <c r="G46" s="94" t="s">
        <v>144</v>
      </c>
      <c r="H46" s="43">
        <f>H47</f>
        <v>40000</v>
      </c>
      <c r="I46" s="43">
        <f>I47</f>
        <v>40000</v>
      </c>
      <c r="J46" s="43">
        <f>J47</f>
        <v>40000</v>
      </c>
      <c r="K46" s="28"/>
    </row>
    <row r="47" spans="1:11" ht="30.75" customHeight="1">
      <c r="A47" s="6"/>
      <c r="B47" s="11"/>
      <c r="C47" s="7"/>
      <c r="D47" s="7"/>
      <c r="F47" s="95" t="s">
        <v>145</v>
      </c>
      <c r="G47" s="60" t="s">
        <v>146</v>
      </c>
      <c r="H47" s="43">
        <v>40000</v>
      </c>
      <c r="I47" s="43">
        <v>40000</v>
      </c>
      <c r="J47" s="43">
        <v>40000</v>
      </c>
      <c r="K47" s="29"/>
    </row>
    <row r="48" spans="1:11" ht="24" customHeight="1">
      <c r="A48" s="6"/>
      <c r="B48" s="11"/>
      <c r="C48" s="7"/>
      <c r="D48" s="7"/>
      <c r="F48" s="93" t="s">
        <v>148</v>
      </c>
      <c r="G48" s="94" t="s">
        <v>147</v>
      </c>
      <c r="H48" s="43">
        <f>H49</f>
        <v>220000</v>
      </c>
      <c r="I48" s="43">
        <f>I49</f>
        <v>220000</v>
      </c>
      <c r="J48" s="43">
        <f>J49</f>
        <v>220000</v>
      </c>
      <c r="K48" s="28"/>
    </row>
    <row r="49" spans="1:11" ht="30" customHeight="1">
      <c r="A49" s="6"/>
      <c r="B49" s="11"/>
      <c r="C49" s="7"/>
      <c r="D49" s="7"/>
      <c r="F49" s="95" t="s">
        <v>150</v>
      </c>
      <c r="G49" s="60" t="s">
        <v>151</v>
      </c>
      <c r="H49" s="43">
        <v>220000</v>
      </c>
      <c r="I49" s="43">
        <v>220000</v>
      </c>
      <c r="J49" s="43">
        <v>220000</v>
      </c>
      <c r="K49" s="29"/>
    </row>
    <row r="50" spans="1:10" ht="15" customHeight="1" hidden="1">
      <c r="A50" s="6"/>
      <c r="B50" s="11"/>
      <c r="C50" s="7"/>
      <c r="D50" s="7"/>
      <c r="F50" s="23" t="s">
        <v>5</v>
      </c>
      <c r="G50" s="54" t="s">
        <v>64</v>
      </c>
      <c r="H50" s="42">
        <f aca="true" t="shared" si="0" ref="H50:J51">H51</f>
        <v>0</v>
      </c>
      <c r="I50" s="42">
        <f t="shared" si="0"/>
        <v>0</v>
      </c>
      <c r="J50" s="42">
        <f t="shared" si="0"/>
        <v>0</v>
      </c>
    </row>
    <row r="51" spans="1:10" ht="39.75" customHeight="1" hidden="1">
      <c r="A51" s="6"/>
      <c r="B51" s="11"/>
      <c r="C51" s="7"/>
      <c r="D51" s="7"/>
      <c r="F51" s="24" t="s">
        <v>119</v>
      </c>
      <c r="G51" s="57" t="s">
        <v>121</v>
      </c>
      <c r="H51" s="43">
        <f t="shared" si="0"/>
        <v>0</v>
      </c>
      <c r="I51" s="43">
        <f t="shared" si="0"/>
        <v>0</v>
      </c>
      <c r="J51" s="43">
        <f t="shared" si="0"/>
        <v>0</v>
      </c>
    </row>
    <row r="52" spans="1:10" ht="66" customHeight="1" hidden="1">
      <c r="A52" s="6"/>
      <c r="B52" s="11"/>
      <c r="C52" s="7"/>
      <c r="D52" s="7"/>
      <c r="F52" s="38" t="s">
        <v>120</v>
      </c>
      <c r="G52" s="58" t="s">
        <v>122</v>
      </c>
      <c r="H52" s="44">
        <v>0</v>
      </c>
      <c r="I52" s="43">
        <v>0</v>
      </c>
      <c r="J52" s="43">
        <v>0</v>
      </c>
    </row>
    <row r="53" spans="1:10" ht="0.75" customHeight="1" hidden="1">
      <c r="A53" s="6"/>
      <c r="B53" s="11"/>
      <c r="C53" s="7"/>
      <c r="D53" s="7"/>
      <c r="F53" s="24" t="s">
        <v>6</v>
      </c>
      <c r="G53" s="59" t="s">
        <v>65</v>
      </c>
      <c r="H53" s="43">
        <v>2</v>
      </c>
      <c r="I53" s="43">
        <v>2</v>
      </c>
      <c r="J53" s="43">
        <v>2</v>
      </c>
    </row>
    <row r="54" spans="1:10" ht="90" hidden="1">
      <c r="A54" s="6"/>
      <c r="B54" s="11"/>
      <c r="C54" s="7"/>
      <c r="D54" s="7"/>
      <c r="F54" s="24" t="s">
        <v>7</v>
      </c>
      <c r="G54" s="53" t="s">
        <v>89</v>
      </c>
      <c r="H54" s="43">
        <v>2</v>
      </c>
      <c r="I54" s="43">
        <v>2</v>
      </c>
      <c r="J54" s="43">
        <v>2</v>
      </c>
    </row>
    <row r="55" spans="1:10" ht="93.75" customHeight="1" hidden="1">
      <c r="A55" s="6"/>
      <c r="B55" s="11"/>
      <c r="C55" s="7"/>
      <c r="D55" s="7"/>
      <c r="F55" s="26" t="s">
        <v>90</v>
      </c>
      <c r="G55" s="25" t="s">
        <v>91</v>
      </c>
      <c r="H55" s="43">
        <v>2</v>
      </c>
      <c r="I55" s="43">
        <v>2</v>
      </c>
      <c r="J55" s="43">
        <v>2</v>
      </c>
    </row>
    <row r="56" spans="1:10" ht="47.25" hidden="1">
      <c r="A56" s="6"/>
      <c r="B56" s="11"/>
      <c r="C56" s="7"/>
      <c r="D56" s="7"/>
      <c r="F56" s="23" t="s">
        <v>8</v>
      </c>
      <c r="G56" s="54" t="s">
        <v>66</v>
      </c>
      <c r="H56" s="42">
        <v>1</v>
      </c>
      <c r="I56" s="42">
        <v>1</v>
      </c>
      <c r="J56" s="42">
        <v>1</v>
      </c>
    </row>
    <row r="57" spans="1:10" ht="30" hidden="1">
      <c r="A57" s="6"/>
      <c r="B57" s="11"/>
      <c r="C57" s="7"/>
      <c r="D57" s="7"/>
      <c r="F57" s="24" t="s">
        <v>9</v>
      </c>
      <c r="G57" s="53" t="s">
        <v>10</v>
      </c>
      <c r="H57" s="43">
        <v>0</v>
      </c>
      <c r="I57" s="43">
        <v>0</v>
      </c>
      <c r="J57" s="43">
        <v>0</v>
      </c>
    </row>
    <row r="58" spans="1:10" ht="60" hidden="1">
      <c r="A58" s="6"/>
      <c r="B58" s="11"/>
      <c r="C58" s="7"/>
      <c r="D58" s="7"/>
      <c r="F58" s="24" t="s">
        <v>11</v>
      </c>
      <c r="G58" s="53" t="s">
        <v>12</v>
      </c>
      <c r="H58" s="43">
        <v>0</v>
      </c>
      <c r="I58" s="43">
        <v>0</v>
      </c>
      <c r="J58" s="43">
        <v>0</v>
      </c>
    </row>
    <row r="59" spans="1:10" ht="90" hidden="1">
      <c r="A59" s="6"/>
      <c r="B59" s="11"/>
      <c r="C59" s="7"/>
      <c r="D59" s="7"/>
      <c r="F59" s="24" t="s">
        <v>92</v>
      </c>
      <c r="G59" s="53" t="s">
        <v>85</v>
      </c>
      <c r="H59" s="43">
        <v>0</v>
      </c>
      <c r="I59" s="43">
        <v>0</v>
      </c>
      <c r="J59" s="43">
        <v>0</v>
      </c>
    </row>
    <row r="60" spans="1:10" ht="15.75" hidden="1">
      <c r="A60" s="6"/>
      <c r="B60" s="11"/>
      <c r="C60" s="7"/>
      <c r="D60" s="7"/>
      <c r="F60" s="24" t="s">
        <v>13</v>
      </c>
      <c r="G60" s="53" t="s">
        <v>14</v>
      </c>
      <c r="H60" s="43">
        <v>1</v>
      </c>
      <c r="I60" s="43">
        <v>1</v>
      </c>
      <c r="J60" s="43">
        <v>1</v>
      </c>
    </row>
    <row r="61" spans="1:10" ht="30" hidden="1">
      <c r="A61" s="6"/>
      <c r="B61" s="11"/>
      <c r="C61" s="7"/>
      <c r="D61" s="7"/>
      <c r="F61" s="24" t="s">
        <v>93</v>
      </c>
      <c r="G61" s="53" t="s">
        <v>15</v>
      </c>
      <c r="H61" s="43">
        <v>1</v>
      </c>
      <c r="I61" s="43">
        <v>1</v>
      </c>
      <c r="J61" s="43">
        <v>1</v>
      </c>
    </row>
    <row r="62" spans="1:10" ht="47.25" hidden="1">
      <c r="A62" s="6"/>
      <c r="B62" s="11"/>
      <c r="C62" s="7"/>
      <c r="D62" s="7"/>
      <c r="F62" s="23" t="s">
        <v>16</v>
      </c>
      <c r="G62" s="54" t="s">
        <v>67</v>
      </c>
      <c r="H62" s="42">
        <f>H63</f>
        <v>0</v>
      </c>
      <c r="I62" s="42">
        <f>I63</f>
        <v>0</v>
      </c>
      <c r="J62" s="42">
        <f>J63</f>
        <v>0</v>
      </c>
    </row>
    <row r="63" spans="1:10" ht="75.75" customHeight="1" hidden="1">
      <c r="A63" s="6"/>
      <c r="B63" s="11"/>
      <c r="C63" s="7"/>
      <c r="D63" s="7"/>
      <c r="F63" s="23" t="s">
        <v>17</v>
      </c>
      <c r="G63" s="53" t="s">
        <v>81</v>
      </c>
      <c r="H63" s="42">
        <f>H64+H72</f>
        <v>0</v>
      </c>
      <c r="I63" s="42">
        <f>I64+I72</f>
        <v>0</v>
      </c>
      <c r="J63" s="42">
        <f>J64+J72</f>
        <v>0</v>
      </c>
    </row>
    <row r="64" spans="1:10" ht="0.75" customHeight="1" hidden="1">
      <c r="A64" s="6"/>
      <c r="B64" s="11"/>
      <c r="C64" s="7"/>
      <c r="D64" s="7"/>
      <c r="F64" s="23" t="s">
        <v>18</v>
      </c>
      <c r="G64" s="53" t="s">
        <v>68</v>
      </c>
      <c r="H64" s="42">
        <f>H65</f>
        <v>0</v>
      </c>
      <c r="I64" s="42">
        <f>I65</f>
        <v>0</v>
      </c>
      <c r="J64" s="42">
        <f>J65</f>
        <v>0</v>
      </c>
    </row>
    <row r="65" spans="1:10" ht="75.75" customHeight="1" hidden="1">
      <c r="A65" s="6"/>
      <c r="B65" s="11"/>
      <c r="C65" s="7"/>
      <c r="D65" s="7"/>
      <c r="F65" s="24" t="s">
        <v>123</v>
      </c>
      <c r="G65" s="60" t="s">
        <v>19</v>
      </c>
      <c r="H65" s="43"/>
      <c r="I65" s="43"/>
      <c r="J65" s="43"/>
    </row>
    <row r="66" spans="1:10" ht="1.5" customHeight="1" hidden="1">
      <c r="A66" s="6"/>
      <c r="B66" s="11"/>
      <c r="C66" s="7"/>
      <c r="D66" s="7"/>
      <c r="F66" s="23" t="s">
        <v>20</v>
      </c>
      <c r="G66" s="54" t="s">
        <v>82</v>
      </c>
      <c r="H66" s="42"/>
      <c r="I66" s="42"/>
      <c r="J66" s="42"/>
    </row>
    <row r="67" spans="1:10" ht="75" hidden="1">
      <c r="A67" s="6"/>
      <c r="B67" s="11"/>
      <c r="C67" s="7"/>
      <c r="D67" s="7"/>
      <c r="F67" s="24" t="s">
        <v>115</v>
      </c>
      <c r="G67" s="56" t="s">
        <v>116</v>
      </c>
      <c r="H67" s="43"/>
      <c r="I67" s="43"/>
      <c r="J67" s="43"/>
    </row>
    <row r="68" spans="1:10" ht="0.75" customHeight="1" hidden="1">
      <c r="A68" s="6"/>
      <c r="B68" s="11"/>
      <c r="C68" s="7"/>
      <c r="D68" s="7"/>
      <c r="F68" s="23" t="s">
        <v>21</v>
      </c>
      <c r="G68" s="54" t="s">
        <v>69</v>
      </c>
      <c r="H68" s="42">
        <v>206</v>
      </c>
      <c r="I68" s="42">
        <v>206</v>
      </c>
      <c r="J68" s="42">
        <v>206</v>
      </c>
    </row>
    <row r="69" spans="1:10" ht="30" hidden="1">
      <c r="A69" s="6"/>
      <c r="B69" s="11"/>
      <c r="C69" s="7"/>
      <c r="D69" s="7"/>
      <c r="F69" s="24" t="s">
        <v>83</v>
      </c>
      <c r="G69" s="53" t="s">
        <v>22</v>
      </c>
      <c r="H69" s="43">
        <v>206</v>
      </c>
      <c r="I69" s="43">
        <v>206</v>
      </c>
      <c r="J69" s="43">
        <v>206</v>
      </c>
    </row>
    <row r="70" spans="1:10" ht="41.25" customHeight="1" hidden="1">
      <c r="A70" s="6"/>
      <c r="B70" s="11"/>
      <c r="C70" s="7"/>
      <c r="D70" s="7"/>
      <c r="F70" s="26" t="s">
        <v>94</v>
      </c>
      <c r="G70" s="61" t="s">
        <v>95</v>
      </c>
      <c r="H70" s="43">
        <v>16</v>
      </c>
      <c r="I70" s="43">
        <v>16</v>
      </c>
      <c r="J70" s="43">
        <v>16</v>
      </c>
    </row>
    <row r="71" spans="1:10" ht="41.25" customHeight="1" hidden="1">
      <c r="A71" s="6"/>
      <c r="B71" s="11"/>
      <c r="C71" s="7"/>
      <c r="D71" s="7"/>
      <c r="F71" s="26" t="s">
        <v>96</v>
      </c>
      <c r="G71" s="55" t="s">
        <v>97</v>
      </c>
      <c r="H71" s="43">
        <v>4</v>
      </c>
      <c r="I71" s="43">
        <v>4</v>
      </c>
      <c r="J71" s="43">
        <v>4</v>
      </c>
    </row>
    <row r="72" spans="1:10" ht="78" customHeight="1" hidden="1">
      <c r="A72" s="6"/>
      <c r="B72" s="11"/>
      <c r="C72" s="7"/>
      <c r="D72" s="7"/>
      <c r="F72" s="23" t="s">
        <v>20</v>
      </c>
      <c r="G72" s="54" t="s">
        <v>82</v>
      </c>
      <c r="H72" s="45">
        <f>H73</f>
        <v>0</v>
      </c>
      <c r="I72" s="45">
        <f>I73</f>
        <v>0</v>
      </c>
      <c r="J72" s="45">
        <f>J73</f>
        <v>0</v>
      </c>
    </row>
    <row r="73" spans="1:10" ht="54" customHeight="1" hidden="1">
      <c r="A73" s="6"/>
      <c r="B73" s="11"/>
      <c r="C73" s="7"/>
      <c r="D73" s="7"/>
      <c r="F73" s="24" t="s">
        <v>115</v>
      </c>
      <c r="G73" s="56" t="s">
        <v>116</v>
      </c>
      <c r="H73" s="46"/>
      <c r="I73" s="46"/>
      <c r="J73" s="46"/>
    </row>
    <row r="74" spans="1:10" ht="31.5" hidden="1">
      <c r="A74" s="6"/>
      <c r="B74" s="11"/>
      <c r="C74" s="7"/>
      <c r="D74" s="7"/>
      <c r="F74" s="23" t="s">
        <v>23</v>
      </c>
      <c r="G74" s="54" t="s">
        <v>70</v>
      </c>
      <c r="H74" s="42">
        <f>H77</f>
        <v>120000</v>
      </c>
      <c r="I74" s="42">
        <f>I77</f>
        <v>0</v>
      </c>
      <c r="J74" s="42">
        <f>J77</f>
        <v>0</v>
      </c>
    </row>
    <row r="75" spans="1:10" ht="84" customHeight="1" hidden="1" thickBot="1">
      <c r="A75" s="6"/>
      <c r="B75" s="11"/>
      <c r="C75" s="7"/>
      <c r="D75" s="7"/>
      <c r="F75" s="26" t="s">
        <v>98</v>
      </c>
      <c r="G75" s="62" t="s">
        <v>99</v>
      </c>
      <c r="H75" s="43">
        <v>150</v>
      </c>
      <c r="I75" s="43">
        <v>150</v>
      </c>
      <c r="J75" s="43">
        <v>150</v>
      </c>
    </row>
    <row r="76" spans="1:10" ht="57.75" customHeight="1" hidden="1">
      <c r="A76" s="6"/>
      <c r="B76" s="11"/>
      <c r="C76" s="7"/>
      <c r="D76" s="7"/>
      <c r="F76" s="26" t="s">
        <v>100</v>
      </c>
      <c r="G76" s="25" t="s">
        <v>99</v>
      </c>
      <c r="H76" s="43">
        <v>150</v>
      </c>
      <c r="I76" s="43">
        <v>150</v>
      </c>
      <c r="J76" s="43">
        <v>150</v>
      </c>
    </row>
    <row r="77" spans="1:10" ht="62.25" customHeight="1">
      <c r="A77" s="6"/>
      <c r="B77" s="11"/>
      <c r="C77" s="7"/>
      <c r="D77" s="7"/>
      <c r="F77" s="96" t="s">
        <v>101</v>
      </c>
      <c r="G77" s="97" t="s">
        <v>102</v>
      </c>
      <c r="H77" s="43">
        <f aca="true" t="shared" si="1" ref="H77:J78">H78</f>
        <v>120000</v>
      </c>
      <c r="I77" s="43">
        <f t="shared" si="1"/>
        <v>0</v>
      </c>
      <c r="J77" s="43">
        <f t="shared" si="1"/>
        <v>0</v>
      </c>
    </row>
    <row r="78" spans="1:10" ht="32.25" customHeight="1">
      <c r="A78" s="6"/>
      <c r="B78" s="11"/>
      <c r="C78" s="7"/>
      <c r="D78" s="7"/>
      <c r="F78" s="96" t="s">
        <v>173</v>
      </c>
      <c r="G78" s="25" t="s">
        <v>103</v>
      </c>
      <c r="H78" s="43">
        <f t="shared" si="1"/>
        <v>120000</v>
      </c>
      <c r="I78" s="43">
        <f t="shared" si="1"/>
        <v>0</v>
      </c>
      <c r="J78" s="43">
        <f t="shared" si="1"/>
        <v>0</v>
      </c>
    </row>
    <row r="79" spans="1:10" ht="51" customHeight="1">
      <c r="A79" s="6"/>
      <c r="B79" s="11"/>
      <c r="C79" s="7"/>
      <c r="D79" s="7"/>
      <c r="F79" s="76" t="s">
        <v>174</v>
      </c>
      <c r="G79" s="60" t="s">
        <v>117</v>
      </c>
      <c r="H79" s="43">
        <v>120000</v>
      </c>
      <c r="I79" s="43">
        <v>0</v>
      </c>
      <c r="J79" s="43">
        <v>0</v>
      </c>
    </row>
    <row r="80" spans="1:10" ht="12.75" customHeight="1" hidden="1">
      <c r="A80" s="6"/>
      <c r="B80" s="11"/>
      <c r="C80" s="7"/>
      <c r="D80" s="7"/>
      <c r="F80" s="23" t="s">
        <v>24</v>
      </c>
      <c r="G80" s="54" t="s">
        <v>71</v>
      </c>
      <c r="H80" s="42">
        <v>741</v>
      </c>
      <c r="I80" s="42">
        <v>741</v>
      </c>
      <c r="J80" s="42">
        <v>741</v>
      </c>
    </row>
    <row r="81" spans="1:10" ht="12" customHeight="1" hidden="1">
      <c r="A81" s="6"/>
      <c r="B81" s="11"/>
      <c r="C81" s="7"/>
      <c r="D81" s="7"/>
      <c r="F81" s="24" t="s">
        <v>25</v>
      </c>
      <c r="G81" s="53" t="s">
        <v>26</v>
      </c>
      <c r="H81" s="43">
        <v>12</v>
      </c>
      <c r="I81" s="43">
        <v>12</v>
      </c>
      <c r="J81" s="43">
        <v>12</v>
      </c>
    </row>
    <row r="82" spans="1:10" ht="11.25" customHeight="1" hidden="1">
      <c r="A82" s="6"/>
      <c r="B82" s="11"/>
      <c r="C82" s="7"/>
      <c r="D82" s="7"/>
      <c r="F82" s="24" t="s">
        <v>27</v>
      </c>
      <c r="G82" s="53" t="s">
        <v>84</v>
      </c>
      <c r="H82" s="43">
        <v>6</v>
      </c>
      <c r="I82" s="43">
        <v>6</v>
      </c>
      <c r="J82" s="43">
        <v>6</v>
      </c>
    </row>
    <row r="83" spans="1:10" ht="12" customHeight="1" hidden="1">
      <c r="A83" s="6"/>
      <c r="B83" s="11"/>
      <c r="C83" s="7"/>
      <c r="D83" s="7"/>
      <c r="F83" s="24" t="s">
        <v>28</v>
      </c>
      <c r="G83" s="53" t="s">
        <v>29</v>
      </c>
      <c r="H83" s="43">
        <v>6</v>
      </c>
      <c r="I83" s="43">
        <v>6</v>
      </c>
      <c r="J83" s="43">
        <v>6</v>
      </c>
    </row>
    <row r="84" spans="1:10" ht="10.5" customHeight="1" hidden="1">
      <c r="A84" s="6"/>
      <c r="B84" s="11"/>
      <c r="C84" s="7"/>
      <c r="D84" s="7"/>
      <c r="F84" s="24" t="s">
        <v>30</v>
      </c>
      <c r="G84" s="53" t="s">
        <v>31</v>
      </c>
      <c r="H84" s="43">
        <v>0</v>
      </c>
      <c r="I84" s="43">
        <v>0</v>
      </c>
      <c r="J84" s="43">
        <v>0</v>
      </c>
    </row>
    <row r="85" spans="1:10" ht="16.5" customHeight="1" hidden="1">
      <c r="A85" s="6"/>
      <c r="B85" s="11"/>
      <c r="C85" s="7"/>
      <c r="D85" s="7"/>
      <c r="F85" s="24" t="s">
        <v>32</v>
      </c>
      <c r="G85" s="53" t="s">
        <v>33</v>
      </c>
      <c r="H85" s="43">
        <v>140</v>
      </c>
      <c r="I85" s="43">
        <v>140</v>
      </c>
      <c r="J85" s="43">
        <v>140</v>
      </c>
    </row>
    <row r="86" spans="1:10" ht="6.75" customHeight="1" hidden="1">
      <c r="A86" s="6"/>
      <c r="B86" s="11"/>
      <c r="C86" s="7"/>
      <c r="D86" s="7"/>
      <c r="F86" s="24" t="s">
        <v>34</v>
      </c>
      <c r="G86" s="53" t="s">
        <v>35</v>
      </c>
      <c r="H86" s="43">
        <v>0</v>
      </c>
      <c r="I86" s="43">
        <v>0</v>
      </c>
      <c r="J86" s="43">
        <v>0</v>
      </c>
    </row>
    <row r="87" spans="1:10" ht="9" customHeight="1" hidden="1">
      <c r="A87" s="6"/>
      <c r="B87" s="11"/>
      <c r="C87" s="7"/>
      <c r="D87" s="7"/>
      <c r="F87" s="24" t="s">
        <v>36</v>
      </c>
      <c r="G87" s="53" t="s">
        <v>72</v>
      </c>
      <c r="H87" s="43">
        <v>589</v>
      </c>
      <c r="I87" s="43">
        <v>589</v>
      </c>
      <c r="J87" s="43">
        <v>589</v>
      </c>
    </row>
    <row r="88" spans="1:10" ht="12" customHeight="1" hidden="1">
      <c r="A88" s="6"/>
      <c r="B88" s="11"/>
      <c r="C88" s="7"/>
      <c r="D88" s="7"/>
      <c r="F88" s="24" t="s">
        <v>37</v>
      </c>
      <c r="G88" s="53" t="s">
        <v>38</v>
      </c>
      <c r="H88" s="43">
        <v>589</v>
      </c>
      <c r="I88" s="43">
        <v>589</v>
      </c>
      <c r="J88" s="43">
        <v>589</v>
      </c>
    </row>
    <row r="89" spans="1:10" ht="15.75">
      <c r="A89" s="6"/>
      <c r="B89" s="11"/>
      <c r="C89" s="7"/>
      <c r="D89" s="7"/>
      <c r="F89" s="91" t="s">
        <v>39</v>
      </c>
      <c r="G89" s="63" t="s">
        <v>73</v>
      </c>
      <c r="H89" s="47">
        <f>H90</f>
        <v>928836</v>
      </c>
      <c r="I89" s="47">
        <f>I90</f>
        <v>929724</v>
      </c>
      <c r="J89" s="47">
        <f>J90</f>
        <v>958154</v>
      </c>
    </row>
    <row r="90" spans="1:10" ht="47.25">
      <c r="A90" s="6"/>
      <c r="B90" s="11"/>
      <c r="C90" s="7"/>
      <c r="D90" s="7"/>
      <c r="F90" s="91" t="s">
        <v>40</v>
      </c>
      <c r="G90" s="63" t="s">
        <v>41</v>
      </c>
      <c r="H90" s="47">
        <f>H91+H96+H106+H112</f>
        <v>928836</v>
      </c>
      <c r="I90" s="47">
        <f>I91+I96+I106+I112</f>
        <v>929724</v>
      </c>
      <c r="J90" s="47">
        <f>J91+J96+J106+J112</f>
        <v>958154</v>
      </c>
    </row>
    <row r="91" spans="1:12" ht="31.5">
      <c r="A91" s="6"/>
      <c r="B91" s="11"/>
      <c r="C91" s="7"/>
      <c r="D91" s="7"/>
      <c r="F91" s="91" t="s">
        <v>163</v>
      </c>
      <c r="G91" s="90" t="s">
        <v>74</v>
      </c>
      <c r="H91" s="47">
        <f>H92+H94</f>
        <v>825000</v>
      </c>
      <c r="I91" s="47">
        <f>I92+I94</f>
        <v>825000</v>
      </c>
      <c r="J91" s="47">
        <f>J92+J94</f>
        <v>850000</v>
      </c>
      <c r="L91" s="39"/>
    </row>
    <row r="92" spans="1:10" ht="45" customHeight="1">
      <c r="A92" s="6"/>
      <c r="B92" s="11"/>
      <c r="C92" s="7"/>
      <c r="D92" s="7"/>
      <c r="F92" s="88" t="s">
        <v>175</v>
      </c>
      <c r="G92" s="89" t="s">
        <v>177</v>
      </c>
      <c r="H92" s="47">
        <f>H93</f>
        <v>125000</v>
      </c>
      <c r="I92" s="47">
        <f>I93</f>
        <v>125000</v>
      </c>
      <c r="J92" s="47">
        <f>J93</f>
        <v>118000</v>
      </c>
    </row>
    <row r="93" spans="1:10" ht="48.75" customHeight="1">
      <c r="A93" s="6"/>
      <c r="B93" s="11"/>
      <c r="C93" s="7"/>
      <c r="D93" s="7"/>
      <c r="F93" s="87" t="s">
        <v>176</v>
      </c>
      <c r="G93" s="60" t="s">
        <v>178</v>
      </c>
      <c r="H93" s="48">
        <v>125000</v>
      </c>
      <c r="I93" s="48">
        <v>125000</v>
      </c>
      <c r="J93" s="48">
        <v>118000</v>
      </c>
    </row>
    <row r="94" spans="1:10" ht="33" customHeight="1">
      <c r="A94" s="6"/>
      <c r="B94" s="11"/>
      <c r="C94" s="7"/>
      <c r="D94" s="7"/>
      <c r="F94" s="86" t="s">
        <v>164</v>
      </c>
      <c r="G94" s="63" t="s">
        <v>86</v>
      </c>
      <c r="H94" s="47">
        <f>H95</f>
        <v>700000</v>
      </c>
      <c r="I94" s="47">
        <f>I95</f>
        <v>700000</v>
      </c>
      <c r="J94" s="47">
        <f>J95</f>
        <v>732000</v>
      </c>
    </row>
    <row r="95" spans="1:10" ht="33" customHeight="1">
      <c r="A95" s="6"/>
      <c r="B95" s="11"/>
      <c r="C95" s="7"/>
      <c r="D95" s="7"/>
      <c r="F95" s="85" t="s">
        <v>165</v>
      </c>
      <c r="G95" s="60" t="s">
        <v>152</v>
      </c>
      <c r="H95" s="48">
        <v>700000</v>
      </c>
      <c r="I95" s="48">
        <v>700000</v>
      </c>
      <c r="J95" s="48">
        <v>732000</v>
      </c>
    </row>
    <row r="96" spans="1:10" ht="33" customHeight="1">
      <c r="A96" s="6"/>
      <c r="B96" s="11"/>
      <c r="C96" s="7"/>
      <c r="D96" s="7"/>
      <c r="F96" s="84" t="s">
        <v>166</v>
      </c>
      <c r="G96" s="83" t="s">
        <v>42</v>
      </c>
      <c r="H96" s="47">
        <f>H98+H104</f>
        <v>88836</v>
      </c>
      <c r="I96" s="47">
        <f>I98+I104</f>
        <v>89724</v>
      </c>
      <c r="J96" s="47">
        <f>J98+J104</f>
        <v>93154</v>
      </c>
    </row>
    <row r="97" spans="1:10" ht="75" hidden="1">
      <c r="A97" s="6"/>
      <c r="B97" s="11"/>
      <c r="C97" s="7"/>
      <c r="D97" s="7"/>
      <c r="F97" s="30" t="s">
        <v>88</v>
      </c>
      <c r="G97" s="65" t="s">
        <v>87</v>
      </c>
      <c r="H97" s="48">
        <v>7.2</v>
      </c>
      <c r="I97" s="48">
        <v>7.2</v>
      </c>
      <c r="J97" s="48">
        <v>7.2</v>
      </c>
    </row>
    <row r="98" spans="1:10" ht="47.25">
      <c r="A98" s="6"/>
      <c r="B98" s="11"/>
      <c r="C98" s="7"/>
      <c r="D98" s="7"/>
      <c r="F98" s="81" t="s">
        <v>167</v>
      </c>
      <c r="G98" s="82" t="s">
        <v>75</v>
      </c>
      <c r="H98" s="49">
        <f>H99</f>
        <v>88836</v>
      </c>
      <c r="I98" s="49">
        <f>I99</f>
        <v>89724</v>
      </c>
      <c r="J98" s="49">
        <f>J99</f>
        <v>93154</v>
      </c>
    </row>
    <row r="99" spans="1:10" ht="49.5" customHeight="1">
      <c r="A99" s="6"/>
      <c r="B99" s="11"/>
      <c r="C99" s="7"/>
      <c r="D99" s="7"/>
      <c r="F99" s="80" t="s">
        <v>168</v>
      </c>
      <c r="G99" s="60" t="s">
        <v>153</v>
      </c>
      <c r="H99" s="50">
        <v>88836</v>
      </c>
      <c r="I99" s="50">
        <v>89724</v>
      </c>
      <c r="J99" s="50">
        <v>93154</v>
      </c>
    </row>
    <row r="100" spans="1:10" ht="0.75" customHeight="1">
      <c r="A100" s="6"/>
      <c r="B100" s="11"/>
      <c r="C100" s="7"/>
      <c r="D100" s="7"/>
      <c r="F100" s="31" t="s">
        <v>43</v>
      </c>
      <c r="G100" s="67" t="s">
        <v>76</v>
      </c>
      <c r="H100" s="51">
        <v>0</v>
      </c>
      <c r="I100" s="50">
        <v>0</v>
      </c>
      <c r="J100" s="51">
        <v>0</v>
      </c>
    </row>
    <row r="101" spans="1:10" ht="34.5" customHeight="1" hidden="1">
      <c r="A101" s="6"/>
      <c r="B101" s="11"/>
      <c r="C101" s="7"/>
      <c r="D101" s="7"/>
      <c r="F101" s="31" t="s">
        <v>44</v>
      </c>
      <c r="G101" s="67" t="s">
        <v>45</v>
      </c>
      <c r="H101" s="51">
        <v>0</v>
      </c>
      <c r="I101" s="50">
        <v>0</v>
      </c>
      <c r="J101" s="51">
        <v>0</v>
      </c>
    </row>
    <row r="102" spans="1:10" ht="25.5" customHeight="1" hidden="1">
      <c r="A102" s="6"/>
      <c r="B102" s="11"/>
      <c r="C102" s="7"/>
      <c r="D102" s="7"/>
      <c r="F102" s="31" t="s">
        <v>46</v>
      </c>
      <c r="G102" s="67" t="s">
        <v>47</v>
      </c>
      <c r="H102" s="51">
        <v>0</v>
      </c>
      <c r="I102" s="50">
        <v>0</v>
      </c>
      <c r="J102" s="51">
        <v>0</v>
      </c>
    </row>
    <row r="103" spans="1:10" ht="33.75" customHeight="1" hidden="1">
      <c r="A103" s="6"/>
      <c r="B103" s="11"/>
      <c r="C103" s="7"/>
      <c r="D103" s="7"/>
      <c r="F103" s="31" t="s">
        <v>48</v>
      </c>
      <c r="G103" s="67" t="s">
        <v>49</v>
      </c>
      <c r="H103" s="51">
        <v>0</v>
      </c>
      <c r="I103" s="50">
        <v>0</v>
      </c>
      <c r="J103" s="51">
        <v>0</v>
      </c>
    </row>
    <row r="104" spans="1:10" ht="27" customHeight="1" hidden="1">
      <c r="A104" s="6"/>
      <c r="B104" s="11"/>
      <c r="C104" s="7"/>
      <c r="D104" s="7"/>
      <c r="F104" s="32" t="s">
        <v>50</v>
      </c>
      <c r="G104" s="66" t="s">
        <v>51</v>
      </c>
      <c r="H104" s="49">
        <f>H105</f>
        <v>0</v>
      </c>
      <c r="I104" s="50">
        <v>0</v>
      </c>
      <c r="J104" s="49">
        <f>J105</f>
        <v>0</v>
      </c>
    </row>
    <row r="105" spans="1:10" ht="36.75" customHeight="1" hidden="1">
      <c r="A105" s="6"/>
      <c r="B105" s="11"/>
      <c r="C105" s="7"/>
      <c r="D105" s="7"/>
      <c r="F105" s="31" t="s">
        <v>118</v>
      </c>
      <c r="G105" s="56" t="s">
        <v>154</v>
      </c>
      <c r="H105" s="50"/>
      <c r="I105" s="50">
        <v>0</v>
      </c>
      <c r="J105" s="50"/>
    </row>
    <row r="106" spans="1:10" ht="39.75" customHeight="1" hidden="1">
      <c r="A106" s="6"/>
      <c r="B106" s="11"/>
      <c r="C106" s="7"/>
      <c r="D106" s="7"/>
      <c r="F106" s="37" t="s">
        <v>155</v>
      </c>
      <c r="G106" s="64" t="s">
        <v>159</v>
      </c>
      <c r="H106" s="47">
        <f>H108</f>
        <v>0</v>
      </c>
      <c r="I106" s="50">
        <v>0</v>
      </c>
      <c r="J106" s="47">
        <f>J108</f>
        <v>0</v>
      </c>
    </row>
    <row r="107" spans="1:10" ht="29.25" customHeight="1" hidden="1">
      <c r="A107" s="6"/>
      <c r="B107" s="11"/>
      <c r="C107" s="7"/>
      <c r="D107" s="7"/>
      <c r="F107" s="36" t="s">
        <v>157</v>
      </c>
      <c r="G107" s="67" t="s">
        <v>160</v>
      </c>
      <c r="H107" s="48">
        <f>H108</f>
        <v>0</v>
      </c>
      <c r="I107" s="50">
        <v>0</v>
      </c>
      <c r="J107" s="48">
        <f>J108</f>
        <v>0</v>
      </c>
    </row>
    <row r="108" spans="1:10" ht="25.5" customHeight="1" hidden="1">
      <c r="A108" s="6"/>
      <c r="B108" s="11"/>
      <c r="C108" s="7"/>
      <c r="D108" s="7"/>
      <c r="F108" s="36" t="s">
        <v>158</v>
      </c>
      <c r="G108" s="67" t="s">
        <v>161</v>
      </c>
      <c r="H108" s="48"/>
      <c r="I108" s="50">
        <v>0</v>
      </c>
      <c r="J108" s="48"/>
    </row>
    <row r="109" spans="1:10" ht="21.75" customHeight="1" hidden="1">
      <c r="A109" s="6"/>
      <c r="B109" s="11"/>
      <c r="C109" s="7"/>
      <c r="D109" s="7"/>
      <c r="F109" s="34" t="s">
        <v>158</v>
      </c>
      <c r="G109" s="68" t="s">
        <v>52</v>
      </c>
      <c r="H109" s="48">
        <v>0</v>
      </c>
      <c r="I109" s="50">
        <v>0</v>
      </c>
      <c r="J109" s="48">
        <v>0</v>
      </c>
    </row>
    <row r="110" spans="1:10" ht="15.75" customHeight="1" hidden="1">
      <c r="A110" s="6"/>
      <c r="B110" s="11"/>
      <c r="C110" s="7"/>
      <c r="D110" s="7"/>
      <c r="F110" s="35" t="s">
        <v>156</v>
      </c>
      <c r="G110" s="69" t="s">
        <v>53</v>
      </c>
      <c r="H110" s="50">
        <v>0</v>
      </c>
      <c r="I110" s="50">
        <v>0</v>
      </c>
      <c r="J110" s="50">
        <v>0</v>
      </c>
    </row>
    <row r="111" spans="1:10" ht="19.5" customHeight="1" hidden="1">
      <c r="A111" s="6"/>
      <c r="B111" s="11"/>
      <c r="C111" s="7"/>
      <c r="D111" s="7"/>
      <c r="F111" s="34" t="s">
        <v>157</v>
      </c>
      <c r="G111" s="70" t="s">
        <v>77</v>
      </c>
      <c r="H111" s="50">
        <v>0</v>
      </c>
      <c r="I111" s="50">
        <v>0</v>
      </c>
      <c r="J111" s="50">
        <v>0</v>
      </c>
    </row>
    <row r="112" spans="1:10" ht="21.75" customHeight="1">
      <c r="A112" s="6"/>
      <c r="B112" s="11"/>
      <c r="C112" s="7"/>
      <c r="D112" s="7"/>
      <c r="F112" s="79" t="s">
        <v>169</v>
      </c>
      <c r="G112" s="71" t="s">
        <v>78</v>
      </c>
      <c r="H112" s="49">
        <f>H114</f>
        <v>15000</v>
      </c>
      <c r="I112" s="49">
        <f>I114</f>
        <v>15000</v>
      </c>
      <c r="J112" s="49">
        <f>J114</f>
        <v>15000</v>
      </c>
    </row>
    <row r="113" spans="1:10" ht="64.5" customHeight="1">
      <c r="A113" s="6"/>
      <c r="B113" s="11"/>
      <c r="C113" s="7"/>
      <c r="D113" s="7"/>
      <c r="F113" s="78" t="s">
        <v>170</v>
      </c>
      <c r="G113" s="72" t="s">
        <v>79</v>
      </c>
      <c r="H113" s="50">
        <v>15000</v>
      </c>
      <c r="I113" s="50">
        <f>I114</f>
        <v>15000</v>
      </c>
      <c r="J113" s="50">
        <f>J114</f>
        <v>15000</v>
      </c>
    </row>
    <row r="114" spans="1:10" ht="99" customHeight="1">
      <c r="A114" s="6"/>
      <c r="B114" s="11"/>
      <c r="C114" s="7"/>
      <c r="D114" s="7"/>
      <c r="F114" s="78" t="s">
        <v>171</v>
      </c>
      <c r="G114" s="72" t="s">
        <v>80</v>
      </c>
      <c r="H114" s="50">
        <v>15000</v>
      </c>
      <c r="I114" s="50">
        <v>15000</v>
      </c>
      <c r="J114" s="50">
        <v>15000</v>
      </c>
    </row>
    <row r="115" spans="1:10" ht="16.5" thickBot="1">
      <c r="A115" s="6"/>
      <c r="B115" s="11"/>
      <c r="C115" s="7"/>
      <c r="D115" s="7"/>
      <c r="F115" s="98" t="s">
        <v>54</v>
      </c>
      <c r="G115" s="99"/>
      <c r="H115" s="47">
        <f>H89+H11</f>
        <v>1326836</v>
      </c>
      <c r="I115" s="47">
        <f>I89+I11</f>
        <v>1207724</v>
      </c>
      <c r="J115" s="47">
        <f>J89+J11</f>
        <v>1236154</v>
      </c>
    </row>
    <row r="116" spans="1:4" ht="12.75">
      <c r="A116" s="6"/>
      <c r="B116" s="11"/>
      <c r="C116" s="7"/>
      <c r="D116" s="7"/>
    </row>
    <row r="117" spans="1:4" ht="12.75">
      <c r="A117" s="6"/>
      <c r="B117" s="11"/>
      <c r="C117" s="7"/>
      <c r="D117" s="7"/>
    </row>
    <row r="118" spans="1:4" ht="12.75">
      <c r="A118" s="6"/>
      <c r="B118" s="11"/>
      <c r="C118" s="7"/>
      <c r="D118" s="7"/>
    </row>
    <row r="119" spans="1:4" ht="12.75">
      <c r="A119" s="6"/>
      <c r="B119" s="11"/>
      <c r="C119" s="7"/>
      <c r="D119" s="7"/>
    </row>
    <row r="120" spans="1:4" ht="12.75">
      <c r="A120" s="6"/>
      <c r="B120" s="11"/>
      <c r="C120" s="7"/>
      <c r="D120" s="7"/>
    </row>
    <row r="121" spans="1:4" ht="12.75">
      <c r="A121" s="6"/>
      <c r="B121" s="11"/>
      <c r="C121" s="7"/>
      <c r="D121" s="7"/>
    </row>
    <row r="122" spans="1:4" ht="12.75">
      <c r="A122" s="6"/>
      <c r="B122" s="11"/>
      <c r="C122" s="7"/>
      <c r="D122" s="7"/>
    </row>
    <row r="123" spans="1:4" ht="12.75">
      <c r="A123" s="6"/>
      <c r="B123" s="11"/>
      <c r="C123" s="7"/>
      <c r="D123" s="7"/>
    </row>
    <row r="124" spans="1:4" ht="12.75">
      <c r="A124" s="6"/>
      <c r="B124" s="11"/>
      <c r="C124" s="7"/>
      <c r="D124" s="7"/>
    </row>
    <row r="125" spans="1:4" ht="12.75">
      <c r="A125" s="6"/>
      <c r="B125" s="11"/>
      <c r="C125" s="7"/>
      <c r="D125" s="7"/>
    </row>
    <row r="126" spans="1:4" ht="12.75">
      <c r="A126" s="6"/>
      <c r="B126" s="11"/>
      <c r="C126" s="7"/>
      <c r="D126" s="7"/>
    </row>
    <row r="127" spans="1:4" ht="12.75">
      <c r="A127" s="6"/>
      <c r="B127" s="11"/>
      <c r="C127" s="7"/>
      <c r="D127" s="7"/>
    </row>
    <row r="128" spans="1:4" ht="12.75">
      <c r="A128" s="6"/>
      <c r="B128" s="11"/>
      <c r="C128" s="7"/>
      <c r="D128" s="7"/>
    </row>
    <row r="129" spans="1:4" ht="12.75">
      <c r="A129" s="6"/>
      <c r="B129" s="11"/>
      <c r="C129" s="7"/>
      <c r="D129" s="7"/>
    </row>
    <row r="130" spans="1:4" ht="12.75">
      <c r="A130" s="6"/>
      <c r="B130" s="11"/>
      <c r="C130" s="7"/>
      <c r="D130" s="7"/>
    </row>
    <row r="131" spans="1:4" ht="12.75">
      <c r="A131" s="6"/>
      <c r="B131" s="11"/>
      <c r="C131" s="7"/>
      <c r="D131" s="7"/>
    </row>
    <row r="132" spans="1:4" ht="12.75">
      <c r="A132" s="6"/>
      <c r="B132" s="11"/>
      <c r="C132" s="7"/>
      <c r="D132" s="7"/>
    </row>
    <row r="133" spans="1:4" ht="12.75">
      <c r="A133" s="6"/>
      <c r="B133" s="11"/>
      <c r="C133" s="7"/>
      <c r="D133" s="7"/>
    </row>
    <row r="134" spans="1:4" ht="12.75">
      <c r="A134" s="6"/>
      <c r="B134" s="11"/>
      <c r="C134" s="7"/>
      <c r="D134" s="7"/>
    </row>
    <row r="135" spans="1:4" ht="12.75">
      <c r="A135" s="6"/>
      <c r="B135" s="11"/>
      <c r="C135" s="7"/>
      <c r="D135" s="7"/>
    </row>
    <row r="136" spans="1:4" ht="12.75">
      <c r="A136" s="6"/>
      <c r="B136" s="11"/>
      <c r="C136" s="7"/>
      <c r="D136" s="7"/>
    </row>
    <row r="137" spans="1:4" ht="12.75">
      <c r="A137" s="6"/>
      <c r="B137" s="11"/>
      <c r="C137" s="7"/>
      <c r="D137" s="7"/>
    </row>
    <row r="138" spans="1:4" ht="12.75">
      <c r="A138" s="6"/>
      <c r="B138" s="11"/>
      <c r="C138" s="7"/>
      <c r="D138" s="7"/>
    </row>
    <row r="139" spans="1:4" ht="12.75">
      <c r="A139" s="6"/>
      <c r="B139" s="11"/>
      <c r="C139" s="7"/>
      <c r="D139" s="7"/>
    </row>
    <row r="140" spans="1:4" ht="12.75">
      <c r="A140" s="9"/>
      <c r="B140" s="10"/>
      <c r="C140" s="2"/>
      <c r="D140" s="2"/>
    </row>
    <row r="141" spans="1:4" ht="12.75">
      <c r="A141" s="6"/>
      <c r="B141" s="11"/>
      <c r="C141" s="7"/>
      <c r="D141" s="7"/>
    </row>
    <row r="142" spans="1:4" ht="12.75">
      <c r="A142" s="6"/>
      <c r="B142" s="11"/>
      <c r="C142" s="7"/>
      <c r="D142" s="7"/>
    </row>
    <row r="143" spans="1:4" ht="12.75">
      <c r="A143" s="6"/>
      <c r="B143" s="11"/>
      <c r="C143" s="7"/>
      <c r="D143" s="7"/>
    </row>
    <row r="144" spans="1:4" ht="12.75">
      <c r="A144" s="6"/>
      <c r="B144" s="11"/>
      <c r="C144" s="7"/>
      <c r="D144" s="7"/>
    </row>
    <row r="145" spans="1:4" ht="12.75">
      <c r="A145" s="6"/>
      <c r="B145" s="11"/>
      <c r="C145" s="7"/>
      <c r="D145" s="7"/>
    </row>
    <row r="146" spans="1:4" ht="12.75">
      <c r="A146" s="6"/>
      <c r="B146" s="11"/>
      <c r="C146" s="7"/>
      <c r="D146" s="7"/>
    </row>
    <row r="147" spans="1:4" ht="12.75">
      <c r="A147" s="6"/>
      <c r="B147" s="11"/>
      <c r="C147" s="7"/>
      <c r="D147" s="7"/>
    </row>
    <row r="148" spans="1:4" ht="12.75">
      <c r="A148" s="6"/>
      <c r="B148" s="11"/>
      <c r="C148" s="7"/>
      <c r="D148" s="7"/>
    </row>
    <row r="149" spans="1:4" ht="12.75">
      <c r="A149" s="6"/>
      <c r="B149" s="11"/>
      <c r="C149" s="7"/>
      <c r="D149" s="7"/>
    </row>
    <row r="150" spans="1:4" ht="12.75">
      <c r="A150" s="6"/>
      <c r="B150" s="11"/>
      <c r="C150" s="7"/>
      <c r="D150" s="7"/>
    </row>
    <row r="151" spans="1:4" ht="12.75">
      <c r="A151" s="6"/>
      <c r="B151" s="11"/>
      <c r="C151" s="7"/>
      <c r="D151" s="7"/>
    </row>
    <row r="152" spans="1:4" ht="12.75">
      <c r="A152" s="6"/>
      <c r="B152" s="11"/>
      <c r="C152" s="7"/>
      <c r="D152" s="7"/>
    </row>
    <row r="153" spans="1:4" ht="12.75">
      <c r="A153" s="6"/>
      <c r="B153" s="11"/>
      <c r="C153" s="7"/>
      <c r="D153" s="7"/>
    </row>
    <row r="154" spans="1:4" ht="12.75">
      <c r="A154" s="6"/>
      <c r="B154" s="11"/>
      <c r="C154" s="7"/>
      <c r="D154" s="7"/>
    </row>
    <row r="155" spans="1:4" ht="12.75">
      <c r="A155" s="6"/>
      <c r="B155" s="11"/>
      <c r="C155" s="7"/>
      <c r="D155" s="7"/>
    </row>
    <row r="156" spans="1:4" ht="12.75">
      <c r="A156" s="6"/>
      <c r="B156" s="11"/>
      <c r="C156" s="7"/>
      <c r="D156" s="7"/>
    </row>
    <row r="157" spans="1:4" ht="12.75">
      <c r="A157" s="6"/>
      <c r="B157" s="11"/>
      <c r="C157" s="7"/>
      <c r="D157" s="7"/>
    </row>
    <row r="158" spans="1:4" ht="12.75">
      <c r="A158" s="6"/>
      <c r="B158" s="11"/>
      <c r="C158" s="7"/>
      <c r="D158" s="7"/>
    </row>
    <row r="159" spans="1:4" ht="12.75">
      <c r="A159" s="6"/>
      <c r="B159" s="11"/>
      <c r="C159" s="7"/>
      <c r="D159" s="7"/>
    </row>
    <row r="160" spans="1:4" ht="12.75">
      <c r="A160" s="6"/>
      <c r="B160" s="11"/>
      <c r="C160" s="7"/>
      <c r="D160" s="7"/>
    </row>
    <row r="161" spans="1:4" ht="12.75">
      <c r="A161" s="6"/>
      <c r="B161" s="11"/>
      <c r="C161" s="7"/>
      <c r="D161" s="7"/>
    </row>
    <row r="162" spans="1:4" ht="12.75">
      <c r="A162" s="6"/>
      <c r="B162" s="11"/>
      <c r="C162" s="7"/>
      <c r="D162" s="7"/>
    </row>
    <row r="163" spans="1:4" ht="12.75">
      <c r="A163" s="6"/>
      <c r="B163" s="11"/>
      <c r="C163" s="7"/>
      <c r="D163" s="7"/>
    </row>
    <row r="164" spans="1:4" ht="12.75">
      <c r="A164" s="6"/>
      <c r="B164" s="11"/>
      <c r="C164" s="7"/>
      <c r="D164" s="7"/>
    </row>
    <row r="165" spans="1:4" ht="12.75">
      <c r="A165" s="6"/>
      <c r="B165" s="11"/>
      <c r="C165" s="7"/>
      <c r="D165" s="7"/>
    </row>
    <row r="166" spans="1:4" ht="12.75">
      <c r="A166" s="6"/>
      <c r="B166" s="11"/>
      <c r="C166" s="7"/>
      <c r="D166" s="7"/>
    </row>
    <row r="167" spans="1:4" ht="12.75">
      <c r="A167" s="6"/>
      <c r="B167" s="11"/>
      <c r="C167" s="7"/>
      <c r="D167" s="7"/>
    </row>
    <row r="168" spans="1:4" ht="12.75">
      <c r="A168" s="6"/>
      <c r="B168" s="11"/>
      <c r="C168" s="7"/>
      <c r="D168" s="7"/>
    </row>
    <row r="169" spans="1:4" ht="12.75">
      <c r="A169" s="6"/>
      <c r="B169" s="11"/>
      <c r="C169" s="7"/>
      <c r="D169" s="7"/>
    </row>
    <row r="170" spans="1:4" ht="12.75">
      <c r="A170" s="6"/>
      <c r="B170" s="11"/>
      <c r="C170" s="7"/>
      <c r="D170" s="7"/>
    </row>
    <row r="171" spans="1:4" ht="12.75">
      <c r="A171" s="6"/>
      <c r="B171" s="11"/>
      <c r="C171" s="7"/>
      <c r="D171" s="7"/>
    </row>
    <row r="172" spans="1:4" ht="12.75">
      <c r="A172" s="6"/>
      <c r="B172" s="11"/>
      <c r="C172" s="7"/>
      <c r="D172" s="7"/>
    </row>
    <row r="173" spans="1:4" ht="12.75">
      <c r="A173" s="6"/>
      <c r="B173" s="11"/>
      <c r="C173" s="7"/>
      <c r="D173" s="7"/>
    </row>
    <row r="174" spans="1:4" ht="12.75">
      <c r="A174" s="6"/>
      <c r="B174" s="11"/>
      <c r="C174" s="7"/>
      <c r="D174" s="7"/>
    </row>
    <row r="175" spans="1:4" ht="12.75">
      <c r="A175" s="6"/>
      <c r="B175" s="11"/>
      <c r="C175" s="7"/>
      <c r="D175" s="7"/>
    </row>
    <row r="176" spans="1:4" ht="12.75">
      <c r="A176" s="6"/>
      <c r="B176" s="11"/>
      <c r="C176" s="7"/>
      <c r="D176" s="7"/>
    </row>
    <row r="177" spans="1:4" ht="12.75">
      <c r="A177" s="6"/>
      <c r="B177" s="11"/>
      <c r="C177" s="7"/>
      <c r="D177" s="7"/>
    </row>
    <row r="178" spans="1:4" ht="12.75">
      <c r="A178" s="6"/>
      <c r="B178" s="11"/>
      <c r="C178" s="7"/>
      <c r="D178" s="7"/>
    </row>
    <row r="179" spans="1:4" ht="12.75">
      <c r="A179" s="6"/>
      <c r="B179" s="11"/>
      <c r="C179" s="7"/>
      <c r="D179" s="7"/>
    </row>
    <row r="180" spans="1:4" ht="12.75">
      <c r="A180" s="6"/>
      <c r="B180" s="11"/>
      <c r="C180" s="7"/>
      <c r="D180" s="7"/>
    </row>
    <row r="181" spans="1:4" ht="12.75">
      <c r="A181" s="6"/>
      <c r="B181" s="11"/>
      <c r="C181" s="7"/>
      <c r="D181" s="7"/>
    </row>
    <row r="182" spans="1:4" ht="12.75">
      <c r="A182" s="6"/>
      <c r="B182" s="11"/>
      <c r="C182" s="7"/>
      <c r="D182" s="7"/>
    </row>
    <row r="183" spans="1:4" ht="12.75">
      <c r="A183" s="6"/>
      <c r="B183" s="11"/>
      <c r="C183" s="7"/>
      <c r="D183" s="7"/>
    </row>
    <row r="184" spans="1:4" ht="12.75">
      <c r="A184" s="6"/>
      <c r="B184" s="11"/>
      <c r="C184" s="7"/>
      <c r="D184" s="7"/>
    </row>
    <row r="185" spans="1:4" ht="12.75">
      <c r="A185" s="6"/>
      <c r="B185" s="11"/>
      <c r="C185" s="7"/>
      <c r="D185" s="7"/>
    </row>
    <row r="186" spans="1:4" ht="12.75">
      <c r="A186" s="6"/>
      <c r="B186" s="11"/>
      <c r="C186" s="7"/>
      <c r="D186" s="7"/>
    </row>
    <row r="187" spans="1:4" ht="12.75">
      <c r="A187" s="6"/>
      <c r="B187" s="11"/>
      <c r="C187" s="7"/>
      <c r="D187" s="7"/>
    </row>
    <row r="188" spans="1:4" ht="12.75">
      <c r="A188" s="6"/>
      <c r="B188" s="11"/>
      <c r="C188" s="7"/>
      <c r="D188" s="7"/>
    </row>
    <row r="189" spans="1:4" ht="12.75">
      <c r="A189" s="6"/>
      <c r="B189" s="11"/>
      <c r="C189" s="7"/>
      <c r="D189" s="7"/>
    </row>
    <row r="190" spans="1:4" ht="12.75">
      <c r="A190" s="6"/>
      <c r="B190" s="11"/>
      <c r="C190" s="7"/>
      <c r="D190" s="7"/>
    </row>
    <row r="191" spans="1:4" ht="12.75">
      <c r="A191" s="6"/>
      <c r="B191" s="11"/>
      <c r="C191" s="7"/>
      <c r="D191" s="7"/>
    </row>
    <row r="192" spans="1:4" ht="12.75">
      <c r="A192" s="6"/>
      <c r="B192" s="11"/>
      <c r="C192" s="7"/>
      <c r="D192" s="7"/>
    </row>
    <row r="193" spans="1:4" ht="12.75">
      <c r="A193" s="6"/>
      <c r="B193" s="11"/>
      <c r="C193" s="7"/>
      <c r="D193" s="7"/>
    </row>
    <row r="194" spans="1:4" ht="12.75">
      <c r="A194" s="6"/>
      <c r="B194" s="11"/>
      <c r="C194" s="7"/>
      <c r="D194" s="7"/>
    </row>
    <row r="195" spans="1:4" ht="12.75">
      <c r="A195" s="6"/>
      <c r="B195" s="11"/>
      <c r="C195" s="7"/>
      <c r="D195" s="7"/>
    </row>
    <row r="196" spans="1:4" ht="12.75">
      <c r="A196" s="6"/>
      <c r="B196" s="11"/>
      <c r="C196" s="7"/>
      <c r="D196" s="7"/>
    </row>
    <row r="197" spans="1:4" ht="12.75">
      <c r="A197" s="6"/>
      <c r="B197" s="11"/>
      <c r="C197" s="7"/>
      <c r="D197" s="7"/>
    </row>
    <row r="198" spans="1:4" ht="12.75">
      <c r="A198" s="6"/>
      <c r="B198" s="11"/>
      <c r="C198" s="7"/>
      <c r="D198" s="7"/>
    </row>
    <row r="199" spans="1:4" ht="12.75">
      <c r="A199" s="6"/>
      <c r="B199" s="11"/>
      <c r="C199" s="7"/>
      <c r="D199" s="7"/>
    </row>
    <row r="200" spans="1:4" ht="12.75">
      <c r="A200" s="6"/>
      <c r="B200" s="11"/>
      <c r="C200" s="7"/>
      <c r="D200" s="7"/>
    </row>
    <row r="201" spans="1:4" ht="12.75">
      <c r="A201" s="6"/>
      <c r="B201" s="11"/>
      <c r="C201" s="7"/>
      <c r="D201" s="7"/>
    </row>
    <row r="202" spans="1:4" ht="12.75">
      <c r="A202" s="6"/>
      <c r="B202" s="11"/>
      <c r="C202" s="7"/>
      <c r="D202" s="7"/>
    </row>
    <row r="203" spans="1:4" ht="12.75">
      <c r="A203" s="6"/>
      <c r="B203" s="11"/>
      <c r="C203" s="7"/>
      <c r="D203" s="7"/>
    </row>
    <row r="204" spans="1:5" ht="12.75">
      <c r="A204" s="6"/>
      <c r="B204" s="11"/>
      <c r="C204" s="12"/>
      <c r="D204" s="12"/>
      <c r="E204" s="3"/>
    </row>
    <row r="205" spans="1:5" ht="12.75">
      <c r="A205" s="3"/>
      <c r="B205" s="13"/>
      <c r="C205" s="13"/>
      <c r="D205" s="3"/>
      <c r="E205" s="3"/>
    </row>
    <row r="206" spans="1:5" ht="12.75">
      <c r="A206" s="3"/>
      <c r="B206" s="14"/>
      <c r="C206" s="14"/>
      <c r="D206" s="14"/>
      <c r="E206" s="14"/>
    </row>
    <row r="207" spans="1:5" ht="12.75">
      <c r="A207" s="3"/>
      <c r="B207" s="14"/>
      <c r="C207" s="14"/>
      <c r="D207" s="14"/>
      <c r="E207" s="14"/>
    </row>
  </sheetData>
  <sheetProtection/>
  <mergeCells count="7">
    <mergeCell ref="F115:G115"/>
    <mergeCell ref="G5:J5"/>
    <mergeCell ref="F7:J7"/>
    <mergeCell ref="G1:J1"/>
    <mergeCell ref="G2:J2"/>
    <mergeCell ref="G3:J3"/>
    <mergeCell ref="G4:J4"/>
  </mergeCells>
  <printOptions/>
  <pageMargins left="0.7874015748031497" right="0.2755905511811024" top="0.2362204724409449" bottom="0.15748031496062992" header="0.31496062992125984" footer="0.31496062992125984"/>
  <pageSetup fitToHeight="0" fitToWidth="1" horizontalDpi="600" verticalDpi="6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2017-11-13T07:31:16Z</cp:lastPrinted>
  <dcterms:created xsi:type="dcterms:W3CDTF">2010-10-16T06:53:54Z</dcterms:created>
  <dcterms:modified xsi:type="dcterms:W3CDTF">2020-11-11T09:11:26Z</dcterms:modified>
  <cp:category/>
  <cp:version/>
  <cp:contentType/>
  <cp:contentStatus/>
</cp:coreProperties>
</file>